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Обший" sheetId="1" r:id="rId1"/>
  </sheets>
  <definedNames>
    <definedName name="_xlnm.Print_Area" localSheetId="0">'Обший'!$A$1:$J$225</definedName>
  </definedNames>
  <calcPr fullCalcOnLoad="1"/>
</workbook>
</file>

<file path=xl/sharedStrings.xml><?xml version="1.0" encoding="utf-8"?>
<sst xmlns="http://schemas.openxmlformats.org/spreadsheetml/2006/main" count="700" uniqueCount="456">
  <si>
    <t>Год выпуска</t>
  </si>
  <si>
    <t>Местонахождение</t>
  </si>
  <si>
    <t>-</t>
  </si>
  <si>
    <t>исправен</t>
  </si>
  <si>
    <t>Vin</t>
  </si>
  <si>
    <t>комплектный</t>
  </si>
  <si>
    <t xml:space="preserve">Оборудование </t>
  </si>
  <si>
    <t>Daimler A-Комплект специального инструмента Daimler категории A</t>
  </si>
  <si>
    <t>Daimler B - Комплект специального инструмента Daimler кат. В</t>
  </si>
  <si>
    <t>Стенд Техно Вектор Т 7204 НT с 1 парой перед.поворот. платформ и 1 комплектом задних сдвиж.платформ</t>
  </si>
  <si>
    <t>Полуприцеп-рефрижератор Тонар 97861</t>
  </si>
  <si>
    <t>Мусоровоз katmerciler kat-12 на шасси КАМАЗ 53605</t>
  </si>
  <si>
    <t>XJD7084B4L0000020/ XTC536055L1427164</t>
  </si>
  <si>
    <t>Седельный тягач КАМАЗ 5490-DC (газодизель)</t>
  </si>
  <si>
    <t>Полуприцеп-рефрижератор ТОНАР-9746</t>
  </si>
  <si>
    <t>Полуприцеп-рефрижератор ТОНАР-97861</t>
  </si>
  <si>
    <t>ООО "Автоцентр Таврида", Р. Крым, г. Симферополь, ул. Кубанская 21 А</t>
  </si>
  <si>
    <t>Седельный тягач КАМАЗ 5490-S5 (газодизель)</t>
  </si>
  <si>
    <t>Автопоезда (реализация сцепками)</t>
  </si>
  <si>
    <t>№ лота</t>
  </si>
  <si>
    <t xml:space="preserve">Наименование </t>
  </si>
  <si>
    <t>Тех. состояние</t>
  </si>
  <si>
    <t>Пробег</t>
  </si>
  <si>
    <t>XTC549005K2522909</t>
  </si>
  <si>
    <t>X0T978610K0000100</t>
  </si>
  <si>
    <t>XTC549005К2527429</t>
  </si>
  <si>
    <t>X0T978610K0000115</t>
  </si>
  <si>
    <t>XTC549005К2520981</t>
  </si>
  <si>
    <t>X0T978610K0000175</t>
  </si>
  <si>
    <t>XTC549005К2521728</t>
  </si>
  <si>
    <t>X0T978610K0000185</t>
  </si>
  <si>
    <t>XTC549005К2524819</t>
  </si>
  <si>
    <t>X0T978610K0000119</t>
  </si>
  <si>
    <t>XTC549005J2516534</t>
  </si>
  <si>
    <t>X0T978610K0000206</t>
  </si>
  <si>
    <t>XTC549005J2516529</t>
  </si>
  <si>
    <t>X0T978610K0000031</t>
  </si>
  <si>
    <t>Седельный тягач КАМАЗ 5490-S5(газодизель)</t>
  </si>
  <si>
    <t>XTC549005К2519632</t>
  </si>
  <si>
    <t>X0T978610K0000030</t>
  </si>
  <si>
    <t>Седельный тягач КАМАЗ 5490- S5(газодизель)</t>
  </si>
  <si>
    <t>XTC549005К2519227</t>
  </si>
  <si>
    <t>X0T978610K0000133</t>
  </si>
  <si>
    <t>XTC549005К2527237</t>
  </si>
  <si>
    <t>X0T978610K0000033</t>
  </si>
  <si>
    <t>XTC549005J2516552</t>
  </si>
  <si>
    <t>X0T978610K0000135</t>
  </si>
  <si>
    <t>XTC549005К2524823</t>
  </si>
  <si>
    <t>X0T974600K0001089</t>
  </si>
  <si>
    <t>XTC549005J2514208</t>
  </si>
  <si>
    <t>X0T978610K0000157</t>
  </si>
  <si>
    <t>XTC549005К2523300</t>
  </si>
  <si>
    <t>X0T974600K0001090</t>
  </si>
  <si>
    <t>Седельный тягач Камаз 5490-S5 (газодизель)</t>
  </si>
  <si>
    <t>Полуприцеп автомобильный НЕФАЗ 93341</t>
  </si>
  <si>
    <t>Полуприцеп-рефрежератор ТОНАР 97861 (холодильное оборудование Carrier Vector 1550)</t>
  </si>
  <si>
    <t>Полуприцеп-рефрижератор ТОНАР -9746</t>
  </si>
  <si>
    <t>Полуприцеп-рефрежератор ТОНАР 9746 (холодильное оборудование Carrier Vector 1550)</t>
  </si>
  <si>
    <t>Полуприцеп-рефрижератор ТОНАР -9746 (холодильное оборудование Carrier Vector 1550)</t>
  </si>
  <si>
    <t xml:space="preserve">Полуприцеп-рефрежератор ТОНАР 97861 </t>
  </si>
  <si>
    <t>XTC549005J2516579</t>
  </si>
  <si>
    <t>X1F933410K7001784</t>
  </si>
  <si>
    <t>XTC549005J2516546</t>
  </si>
  <si>
    <t>X0T978610K0000070</t>
  </si>
  <si>
    <t>XTC549005K2522149</t>
  </si>
  <si>
    <t>XOT974600K0001104</t>
  </si>
  <si>
    <t>XTC549005J2516547</t>
  </si>
  <si>
    <t>X0T974600K0001117</t>
  </si>
  <si>
    <t>XTC549005J2516576</t>
  </si>
  <si>
    <t>X0T974600K0001105</t>
  </si>
  <si>
    <t>XTC549005К2519755</t>
  </si>
  <si>
    <t>XOT974600K0001111</t>
  </si>
  <si>
    <t>XTC549005J2516575</t>
  </si>
  <si>
    <t>X0T978610K0000128</t>
  </si>
  <si>
    <t xml:space="preserve">Полуприцеп-НЕФАЗ 93341     </t>
  </si>
  <si>
    <t>XTC549005K2521563</t>
  </si>
  <si>
    <t>XTC549005J2512771</t>
  </si>
  <si>
    <t>XTC549005J2516528</t>
  </si>
  <si>
    <t>XTC549005J2516541</t>
  </si>
  <si>
    <t>XTC549005J2516542</t>
  </si>
  <si>
    <t>не определен</t>
  </si>
  <si>
    <t>XTC549005J2516556</t>
  </si>
  <si>
    <t>XTC549005J2516582</t>
  </si>
  <si>
    <t>XTC549005J2516557</t>
  </si>
  <si>
    <t>XTC549005K2521124</t>
  </si>
  <si>
    <t>X0T978610K0000120</t>
  </si>
  <si>
    <t>Полуприцеп-рефрижератор Тонар 9746</t>
  </si>
  <si>
    <t>X0T974600K0001099</t>
  </si>
  <si>
    <t>X0T978610K0000190</t>
  </si>
  <si>
    <t>X0T978610K0000179</t>
  </si>
  <si>
    <t>X0T978610K0000018</t>
  </si>
  <si>
    <t>X1F933410K7001688</t>
  </si>
  <si>
    <t xml:space="preserve">Полуприцеп-рефрижератор Тонар 97861 </t>
  </si>
  <si>
    <t>X0T978610K0000194</t>
  </si>
  <si>
    <t>ООО "Конструктор", МО,Люберецкий район,п.Красково,вблизи  деревни Мотяково к.н. 50:22:0060301:115</t>
  </si>
  <si>
    <t>Полуприцеп рефрежератор НЕФАЗ 93341 (Холодильное оборудование Carrier Vector)</t>
  </si>
  <si>
    <t>X1933410K7002465</t>
  </si>
  <si>
    <t>ООО "Соник Транс" Хабаровский край, Хабаровский р-н, с.Мирное, пер.Солнечный, д.6</t>
  </si>
  <si>
    <t>Цена за сцепку</t>
  </si>
  <si>
    <t>XTC549005J2516540</t>
  </si>
  <si>
    <t>X0T978610K0000195</t>
  </si>
  <si>
    <t>XTC549005К2521869</t>
  </si>
  <si>
    <t>X0T978610K0000176</t>
  </si>
  <si>
    <t xml:space="preserve">Седельный тягач КАМАЗ 5490-S5 (газодизель)    </t>
  </si>
  <si>
    <t>XTC549005J2516555</t>
  </si>
  <si>
    <t>X0T978610K0000118</t>
  </si>
  <si>
    <t xml:space="preserve">Седельный тягач КАМАЗ 5490-S5 (газодизель) </t>
  </si>
  <si>
    <t>ХТС549005J2516544</t>
  </si>
  <si>
    <t>X0T978610K0000187</t>
  </si>
  <si>
    <t xml:space="preserve">Седельный тягач КАМАЗ 5490 (газодизель) </t>
  </si>
  <si>
    <t>XTC549005K2520978</t>
  </si>
  <si>
    <t xml:space="preserve">Полуприцеп-рефрижератор ТОНАР-97861 (холодильное оборудование Carrier Vector 1550) </t>
  </si>
  <si>
    <t>X0T978610K0000095</t>
  </si>
  <si>
    <t>XTC549005K2519674</t>
  </si>
  <si>
    <t>X0T978610K0000067</t>
  </si>
  <si>
    <t xml:space="preserve">Седельный тягач КАМАЗ 5490-DC (газодизель) </t>
  </si>
  <si>
    <t xml:space="preserve">Полуприцеп-рефрижератор ТОНАР-9746 (холодильное оборудование Carrier Vector 1550) </t>
  </si>
  <si>
    <t>XTC549005K2518545</t>
  </si>
  <si>
    <t>X0T974600К0001106</t>
  </si>
  <si>
    <t>ХТС549005К2519754</t>
  </si>
  <si>
    <t>X0T978610K0000080</t>
  </si>
  <si>
    <t>ХТС549005J2516559</t>
  </si>
  <si>
    <t>X0T974600K0001102</t>
  </si>
  <si>
    <t>ХТС549005К2523296</t>
  </si>
  <si>
    <t>Полуприцеп-рефрижератор ТОНАР-97861 (холодильное оборудование Carrier Vector 1550)</t>
  </si>
  <si>
    <t>X0T978610K0000103</t>
  </si>
  <si>
    <t>ХТС549005К2521461</t>
  </si>
  <si>
    <t>Полуприцеп-рефрижератор ТОНАР-9746 (холодильное оборудование Carrier Vector 1550)</t>
  </si>
  <si>
    <t>X0T974600К0001107</t>
  </si>
  <si>
    <t>ХТС549005К2525956</t>
  </si>
  <si>
    <t>X0T978610K0000150</t>
  </si>
  <si>
    <t xml:space="preserve">XTC549005K2521578        </t>
  </si>
  <si>
    <t>X0T978610K0000170</t>
  </si>
  <si>
    <t>ХТС549005К2523259</t>
  </si>
  <si>
    <t>X0T974600К0001093</t>
  </si>
  <si>
    <t>Седельный тягач КАМАЗ 5490-DС (газодизель)</t>
  </si>
  <si>
    <t>ХТС549005К2527435</t>
  </si>
  <si>
    <t>X0T978610K0000196</t>
  </si>
  <si>
    <t>ХТС549005К2521736</t>
  </si>
  <si>
    <t>X0T978610K0000125</t>
  </si>
  <si>
    <t>ХТС549005J2516563</t>
  </si>
  <si>
    <t>X0T974600К0001091</t>
  </si>
  <si>
    <t>ХТС549005К2520964</t>
  </si>
  <si>
    <t>X0T978610K0000184</t>
  </si>
  <si>
    <t>Полуприцеп-рефрижератор Тонар 9746 (холодильное оборудование Carrier Vector 1550)</t>
  </si>
  <si>
    <t>Полуприцеп-рефрижератор Тонар 97861 (холодильное оборудование Carrier Vector 1550)</t>
  </si>
  <si>
    <t>X0T974600K0001071</t>
  </si>
  <si>
    <t>X0T974600K0001052</t>
  </si>
  <si>
    <t xml:space="preserve">X0T978610K0000056   </t>
  </si>
  <si>
    <t>X0T974600K0001068</t>
  </si>
  <si>
    <t>X0T974600K0001072</t>
  </si>
  <si>
    <t>ООО "Техцентры СОТРАНС" пгт. Красный Бор</t>
  </si>
  <si>
    <t>Цена с 11.03.2022</t>
  </si>
  <si>
    <t>XTC549005K2525982</t>
  </si>
  <si>
    <t>X0T978610K0000088</t>
  </si>
  <si>
    <t>XTC549005K2521999</t>
  </si>
  <si>
    <t>X0T974600К0001114</t>
  </si>
  <si>
    <t>XTC549005К2527442</t>
  </si>
  <si>
    <t>X0T978610K0000114</t>
  </si>
  <si>
    <t>XTC549005К2520972</t>
  </si>
  <si>
    <t>X0T978610K0000084</t>
  </si>
  <si>
    <t>XTC549005К2522888</t>
  </si>
  <si>
    <t>X0T978610K0000164</t>
  </si>
  <si>
    <t>XTC549005К2523558</t>
  </si>
  <si>
    <t>X0T974600K0001084</t>
  </si>
  <si>
    <t>XTC549005К2521814</t>
  </si>
  <si>
    <t>X0T978610K0000104</t>
  </si>
  <si>
    <t>XTC549005К2521638</t>
  </si>
  <si>
    <t>X0T974600K0001109</t>
  </si>
  <si>
    <t>ХТС549005К2521460</t>
  </si>
  <si>
    <t>X0T978610K0000062</t>
  </si>
  <si>
    <t>Седельный тягач КАМАЗ 5490 -DC (газодизель)</t>
  </si>
  <si>
    <t>XTC549005K2521550</t>
  </si>
  <si>
    <t>Седельный тягач КАМАЗ 5490-S5 (дизель)</t>
  </si>
  <si>
    <t>X1F933410K7001775</t>
  </si>
  <si>
    <t>Полуприцеп-НЕФАЗ 93341</t>
  </si>
  <si>
    <t>X1F933410K7001934</t>
  </si>
  <si>
    <t>XTC549005K2518437</t>
  </si>
  <si>
    <t>XTC549005K2522911</t>
  </si>
  <si>
    <t>X1F933410K7001928</t>
  </si>
  <si>
    <t>Гос. номер</t>
  </si>
  <si>
    <t>ЕО 1472 50</t>
  </si>
  <si>
    <t>К 693 АС 797</t>
  </si>
  <si>
    <t>А 864 АР 797</t>
  </si>
  <si>
    <t>ЕО 3492 50</t>
  </si>
  <si>
    <t>А 644 УЕ 750</t>
  </si>
  <si>
    <t>ЕО 3891 50</t>
  </si>
  <si>
    <t>А 745УЕ 750</t>
  </si>
  <si>
    <t>ЕО 4639 50</t>
  </si>
  <si>
    <t>А 422 ХК 750</t>
  </si>
  <si>
    <t>ЕО 3490 50</t>
  </si>
  <si>
    <t>Е 581 СН 750</t>
  </si>
  <si>
    <t>ЕО 1484 50</t>
  </si>
  <si>
    <t>К 862 УО 750</t>
  </si>
  <si>
    <t>ЕО 0357 50</t>
  </si>
  <si>
    <t>Р 436 УТ 750</t>
  </si>
  <si>
    <t>ЕН 9590 50</t>
  </si>
  <si>
    <t>К 358 УР 750</t>
  </si>
  <si>
    <t>ЕО 3468 50</t>
  </si>
  <si>
    <t>А 469 АР 797</t>
  </si>
  <si>
    <t>ЕО 0362 50</t>
  </si>
  <si>
    <t>О 672 ТТ 750</t>
  </si>
  <si>
    <t>ЕО 3475 50</t>
  </si>
  <si>
    <t>А 410 ХК 750</t>
  </si>
  <si>
    <t>ЕН 3719 50</t>
  </si>
  <si>
    <t>Р 289 ТС 750</t>
  </si>
  <si>
    <t>ЕО 3870 50</t>
  </si>
  <si>
    <t>А 831 УЕ 750</t>
  </si>
  <si>
    <t>ЕН 3724 50</t>
  </si>
  <si>
    <t>О 625 ТТ 750</t>
  </si>
  <si>
    <t>ЕО 3852 50</t>
  </si>
  <si>
    <t>В 088 ТО 750</t>
  </si>
  <si>
    <t>ЕО 1495 50</t>
  </si>
  <si>
    <t>У 266 ХО 750</t>
  </si>
  <si>
    <t>ЕН 3730 50</t>
  </si>
  <si>
    <t>В 069 ТО 750</t>
  </si>
  <si>
    <t>ЕН 9587 50</t>
  </si>
  <si>
    <t>В 079 ТО 750</t>
  </si>
  <si>
    <t>ЕО 0352 50</t>
  </si>
  <si>
    <t>У 855 УН 750</t>
  </si>
  <si>
    <t>ЕН 9586 50</t>
  </si>
  <si>
    <t>Х 903 ТХ 750</t>
  </si>
  <si>
    <t>ЕО 3481 50</t>
  </si>
  <si>
    <t>А 428 ХК 750</t>
  </si>
  <si>
    <t>ЕО 3855 50</t>
  </si>
  <si>
    <t>Н 499 ТО 750</t>
  </si>
  <si>
    <t>ЕН 3732 50</t>
  </si>
  <si>
    <t>К 905 УО 750</t>
  </si>
  <si>
    <t>ЕО 1457 50</t>
  </si>
  <si>
    <t>О 677 ТТ 750</t>
  </si>
  <si>
    <t>ЕО 3892 50</t>
  </si>
  <si>
    <t>В 063 ТО 750</t>
  </si>
  <si>
    <t>ЕО 0364 50</t>
  </si>
  <si>
    <t>О 617 ТТ 750</t>
  </si>
  <si>
    <t>ЕО 0905 50</t>
  </si>
  <si>
    <t>В 988 ХР 750</t>
  </si>
  <si>
    <t>ЕО 1456 50</t>
  </si>
  <si>
    <t>В 096 ТО 750</t>
  </si>
  <si>
    <t>ЕО 1455 50</t>
  </si>
  <si>
    <t>А 243 АТ 797</t>
  </si>
  <si>
    <t>ЕО 4612 50</t>
  </si>
  <si>
    <t>В 056 ТО 750</t>
  </si>
  <si>
    <t>ЕО 5332 50</t>
  </si>
  <si>
    <t>В 066 ТО 750</t>
  </si>
  <si>
    <t>ЕО 4634 50</t>
  </si>
  <si>
    <t>К 583 ХА 750</t>
  </si>
  <si>
    <t>ЕО 1496 50</t>
  </si>
  <si>
    <t>К 488 УР 750</t>
  </si>
  <si>
    <t>ЕО 1490 50</t>
  </si>
  <si>
    <t>У 388 АА 797</t>
  </si>
  <si>
    <t>ЕО 0353 50</t>
  </si>
  <si>
    <t>К 262 УР 750</t>
  </si>
  <si>
    <t>ЕО 1489 50</t>
  </si>
  <si>
    <t>Х 911 ТХ 750</t>
  </si>
  <si>
    <t>ЕН 3731 50</t>
  </si>
  <si>
    <t>М 469 УТ 750</t>
  </si>
  <si>
    <t>ЕО 2510 50</t>
  </si>
  <si>
    <t>М 411 УТ 750</t>
  </si>
  <si>
    <t>ЕО 0354 50</t>
  </si>
  <si>
    <t>С 046 ХУ 750</t>
  </si>
  <si>
    <t>ЕО 3857 50</t>
  </si>
  <si>
    <t>В 924 ХР 750</t>
  </si>
  <si>
    <t>ЕО 4614 50</t>
  </si>
  <si>
    <t>М 499 УТ 750</t>
  </si>
  <si>
    <t>ЕН 3718 50</t>
  </si>
  <si>
    <t>А 831 АР 797</t>
  </si>
  <si>
    <t>ЕО 1453 50</t>
  </si>
  <si>
    <t>В 072 УХ 750</t>
  </si>
  <si>
    <t>ЕО 3478 50</t>
  </si>
  <si>
    <t>О 796 ТТ 750</t>
  </si>
  <si>
    <t>ЕН 3720 50</t>
  </si>
  <si>
    <t>К 248 ХО 750</t>
  </si>
  <si>
    <t>ЕО 4638 50</t>
  </si>
  <si>
    <t>А 207 АН 797</t>
  </si>
  <si>
    <t>ЕО 1498 50</t>
  </si>
  <si>
    <t>К 615 ХА 750</t>
  </si>
  <si>
    <t>ЕО 0351 50</t>
  </si>
  <si>
    <t>А 682 АХ 797</t>
  </si>
  <si>
    <t>ЕО 1473 50</t>
  </si>
  <si>
    <t>М 486 ХА 750</t>
  </si>
  <si>
    <t>ЕО 1497 50</t>
  </si>
  <si>
    <t>А 207 АК 797</t>
  </si>
  <si>
    <t>ЕО 3462 50</t>
  </si>
  <si>
    <t>А 464 ХК 750</t>
  </si>
  <si>
    <t>ЕН 3713 50</t>
  </si>
  <si>
    <t>В 098 УХ 750</t>
  </si>
  <si>
    <t>ЕО 1471 50</t>
  </si>
  <si>
    <t>В 136 УХ 750</t>
  </si>
  <si>
    <t>ЕН 9599 50</t>
  </si>
  <si>
    <t>А 549 ХК 750</t>
  </si>
  <si>
    <t>ЕО 1499 50</t>
  </si>
  <si>
    <t>У 129 ХО 750</t>
  </si>
  <si>
    <t>ЕО 2529 50</t>
  </si>
  <si>
    <t>У 710 УН 750</t>
  </si>
  <si>
    <t>УХ 0707 77</t>
  </si>
  <si>
    <t>А 207 АХ 797</t>
  </si>
  <si>
    <t>ЕО 4621 50</t>
  </si>
  <si>
    <t>А 704 ТК 92</t>
  </si>
  <si>
    <t>АА 824 327</t>
  </si>
  <si>
    <t>ВТ 5679 78</t>
  </si>
  <si>
    <t>ВТ 2991 78</t>
  </si>
  <si>
    <t>ВТ 4509 78</t>
  </si>
  <si>
    <t>ВР 7542 78</t>
  </si>
  <si>
    <t>ВТ 2904 78</t>
  </si>
  <si>
    <t>Х 926 ТХ 750</t>
  </si>
  <si>
    <t>Х 941 ТХ 750</t>
  </si>
  <si>
    <t>некомплектный (отсутствует: кабель на АБС и электрооборудование на п/п, запасное колесо. Течь масла с рулевого управления, трещина стекла, неисправность тахографа и подвески, отсутствует кнопка массы)</t>
  </si>
  <si>
    <t>некомплектный (отсутствует: кабель на АБС и электрооборудование на п/п, запасное колесо, бордюрное зеркало , матрас, заглушки на фары, тахограф. Сколы на лобовом стекле. Рулевая колонка разобрана, обрезаны провода. Нет возможности завести)</t>
  </si>
  <si>
    <t>некомплектный (отсутствует: запасное колесо)</t>
  </si>
  <si>
    <t>некомплектный (отсутствует: кабель на АБС и электрооборудование на п/п, запасное колесо. Сколы лобового стекла, чек износ тормозных накладок, неисправностьАБС тягача и полуприцепа)</t>
  </si>
  <si>
    <t xml:space="preserve">некомплектный (отсутствует: запасное колесо. Порез на п/п справа  снизу ближе к задней части 10 см) </t>
  </si>
  <si>
    <t>некомплектный (отсутствует: кабель на АБС и электрооборудование на п/п, запасное колесо)</t>
  </si>
  <si>
    <t>некомплектный (отсутствует: запасное колесо. Повреждена верхняя часть справапо центру, заплатка слева верхняя часть по цениру, замята левая дверь)</t>
  </si>
  <si>
    <t>некомплектный (отсутствует: кабель на АБС и электрооборудование на п/п, запасное колесо. Фен неисправен, скол на лобовом стекле, трещина, нет сигнала, неисправен датчик наддува воздуха)</t>
  </si>
  <si>
    <t>некомплектный (отсутствует: запасное колесо. Повреждена накладка справа снизу (отслоение)</t>
  </si>
  <si>
    <t>некомплектный (отсутствует: кабель на АБС и электрооборудование на п/п, запасное колесо. Нет ключей, нет возможности завести, левое колесо спущено)</t>
  </si>
  <si>
    <t>некомплектный (отсутствует: запасное колесо. Замят левый передний угол снизу)</t>
  </si>
  <si>
    <t>некомплектный (отсутствует: кабель на АБС и электрооборудование на п/п, запасное колесо. Трещина на лобовом стеке,  чек неисправности  АБС на полуприцеп)</t>
  </si>
  <si>
    <t>некомплектный (отсутствует: запасное колесо. Ремонт в 2-х местах с левой стороны по центру снизу 15х20, 25х25, нарушена целостность панели утеплителя)</t>
  </si>
  <si>
    <t>некомплектный (отсутствует: кабель на АБС и электрооборудование на п/п, запасное колесо, фен, пульта управления феном)</t>
  </si>
  <si>
    <t>некомплектный (отсутствует: запасное колесо. Следы ремонта левый передний нижний угол)</t>
  </si>
  <si>
    <t>некомплектный (отсутствует: кабель на АБС и электрооборудование на п/п, запасное колесо. Скол на лобовом стекле, неисправность АБС тягача)</t>
  </si>
  <si>
    <t>некомплектный (отсутствует: кабель на АБС и электрооборудование на п/п, запасное колесо, тахограф, матрас, 2 подрулевых перекючателя. Автомобиль не реагирует на педаль газа, горит чек АБС , датчик угла поворота неисправен, неисправен датчик давления наддува. Срезан жгут провода педали газа)</t>
  </si>
  <si>
    <t>некомплектный (отсутствует: запасное колесо, модулятор Wabco (срезан))</t>
  </si>
  <si>
    <t>некомплектный (отсутствует: кабель на АБС и электрооборудование на п/п, запасное колесо. Скол на лобовом стекле, ошибки АБС по модулятору  передней оси)</t>
  </si>
  <si>
    <t>некомплектный (отсутствует: запасное колесо. Слева в нижней части по центру следы ремонта - взбухание)</t>
  </si>
  <si>
    <t>некомплектный (отсутствует: кабель на АБС и электрооборудование на п/п, запасное колесо. Сколы лобового стекла)</t>
  </si>
  <si>
    <t>некомплектный (отсутствует: запасное колесо. Следы ремонта слева по центру в нижней части ремонт на заклепках 5х5,20х20,20х40, обшивка взбухла от воды)</t>
  </si>
  <si>
    <t>некомплектный (отсутствует: кабель на АБС и электрооборудование на п/п, запасное колесо, пульт управления феном. Трещина на лобовом стекле, чек АБС, гудит гур, не выходит на диагностику)</t>
  </si>
  <si>
    <t>некомплектный (отсутствует: запасное колесо. Замят правый верхний угол)</t>
  </si>
  <si>
    <t>некомплектный (отсутствует: кабель на АБС и электрооборудование на п/п, запасное колесо. Сколы на лобовом стекле)</t>
  </si>
  <si>
    <t>некомплектный (отсутствует: запасное колесо. Поврежден правый передний нижний угол, повреждена передняя панель, замят)</t>
  </si>
  <si>
    <t>некомплектный (отсутствует: кабель на АБС и электрооборудование на п/п, запасное колесо. Трещина и сколы на лобовом стекле, разбита крышка воздушного фильтра, неисправен регулятор давления воздуха, низкий уровень масла, неисправно АБС на тягач и полуприцеп).</t>
  </si>
  <si>
    <t>некомплектный (отсутствует: кабель на АБС и электрооборудование на п/п, запасное колесо, крышка от топливного бака. Сколы на лобовом стекле, сгнила кнопка массы, нет возможности завести)</t>
  </si>
  <si>
    <t>некомплектный (отсутствует: кабель на АБС и электрооборудование на п/п, запасное колесо, фен и пульт управления феном, тахограф, матрас. Горит неисправность АБС и подвески, не горят задние фонари.)</t>
  </si>
  <si>
    <t>некомплектный (отсутствует: запасное колесо. Замят шторный механизм с  левой задней части)</t>
  </si>
  <si>
    <t>некомплектный (отсутствует: запасное колесо, лапа слева, АКБ, блок зарядки АКБ)</t>
  </si>
  <si>
    <t xml:space="preserve">некомплектный (отсутствует: кабель на АБС и электрооборудование на п/п, запасное колесо, пульт управления феном. Имеется отверстие в крыше через которое капает вода) </t>
  </si>
  <si>
    <t>некомплектный (отсутствует: запасное колесо. Следы ремонта в левой нижней передней части (заплатка 15х30см)</t>
  </si>
  <si>
    <t>некомплектный (отсутствует: кабель на АБС и электрооборудование на п/п, запасное колесо, тахограф, фен и пульт управления феном. Сколы на лобовом стекле. Сгнил провод и кнопка массы, сгнил провод на стартер. Нет возможности завести)</t>
  </si>
  <si>
    <t>некомплектный (отсутствует: запасное колесо, АКБ, блок зарядки АКБ, вентиляторы 2 шт.)</t>
  </si>
  <si>
    <t>некомплектный (отсутствует: запасное колесо, АКБ, блок зарядки АКБ)</t>
  </si>
  <si>
    <t>некомплектный (отсутствует: кабель на АБС и электрооборудование на п/п, запасное колесо. Имеются следы демонтажа отопителя в салоне. Люк не работает)</t>
  </si>
  <si>
    <t xml:space="preserve">некомплектный (отсутствует: запасное колесо, крышка от заправочного бака, АКБ, блок зарядки АКБ. Замятие передней левой части снизу)  </t>
  </si>
  <si>
    <t>некомплектный (отсутствует: кабель на АБС и электрооборудование на п/п, запасное колесо, 3 шпильки на левом переднем колесе. Утечка воздуха в задней части моста)</t>
  </si>
  <si>
    <t>некомплектный (отсутствует: запасное колесо. В п/п вода. Замят верхний передний правый угол)</t>
  </si>
  <si>
    <t>некомплектный (отсутствует: кабель на АБС и электрооборудование на п/п, запасное колесо. Срезаны силовые кабеля, обрыв жгута на п/п и мочевину, срезаны трубки на подъем и опускание кабины, нет возможности завести)</t>
  </si>
  <si>
    <t>некомплектный (отсутствует: запасное колесо. Порез левой передней части по центру)</t>
  </si>
  <si>
    <t>некомплектный (отсутствует: кабель на АБС и электрооборудование на п/п, запасное колесо, фен. Нет левого зеркала, сломан левый подрулевой переключатель)</t>
  </si>
  <si>
    <t>некомплектный (отсутствует: запасное колесо. Нет левой лапы, левый фонарь треснут)</t>
  </si>
  <si>
    <t>некомплектный (отсутствует: кабель на АБС и электрооборудование на п/п, запасное колесо. Трещины на лобовом стекле, срезаны сиовые провода, нет возможности завести)</t>
  </si>
  <si>
    <t>некомплектный ( отсутствует: запасное колесо)</t>
  </si>
  <si>
    <t>некомплектный (отсутствует: кабель на АБС и электрооборудование на п/п, запасное колесо фен. Тахограф неисправен, скол лобового стекла, посторонний шум в двигателе)</t>
  </si>
  <si>
    <t>некомплектный (отсутствует: кабель на АБС и электрооборудование на п/п, запасное колесо, тахогаф, фен и пульт упраления феном, матрас. Неисправен регулятор давления воздуха.Сломан механизм откидывания матрса. Неисправность пневмоподвески.</t>
  </si>
  <si>
    <t>некомплектный (отсутствует: кабель на АБС и электрооборудование на п/п, запасное колесо. Треснут задний левый фонарь, модуль мочевины неисправен)</t>
  </si>
  <si>
    <t>некомплектный ( отсутствует: запасное колесо. Следы ремонта - заплатки)</t>
  </si>
  <si>
    <t>некомплектный (отсутствует: заправочный шланг на ГБО, кабель на АБС и электрооборудование на п/п, запасное колесо, заглушка на фары 2шт. Скол на лобовом стекле. Неисправна подвеска</t>
  </si>
  <si>
    <t>некомплектный (отсутствует: запасное колесо. Срезан модулятор Wabco)</t>
  </si>
  <si>
    <t>некомплектный (отсутствует: кабель на АБС и электрооборудование на п/п, запасное колесо, фен. Сколы лобового стекла. Горит чек АБС, не выходит на диагностику)</t>
  </si>
  <si>
    <t>некомлектный ( отсутствует: запасное колесо, замята задняя часть под номером)</t>
  </si>
  <si>
    <t>некомплектный (отсутствует: кабель на АБС и электрооборудование на п/п, запасное колесо. Скол на лобовом стекле. Спущено переднее левое колесо. Чек АБС по пневмодподвеске.</t>
  </si>
  <si>
    <t>некомлектный ( отсутствует: запасное колесо, замят верхний левый угол)</t>
  </si>
  <si>
    <t>некомплектный (отсутствует: кабель на АБС и электрооборудование на п/п, запасное колесо. Тахограф сломан, разбита левая фара)</t>
  </si>
  <si>
    <t>некомлектный ( отсутствует: запасное колесо)</t>
  </si>
  <si>
    <t>некомплектный (отсутствует: кабель на АБС и электрооборудование на п/п, запасное колесо, матрас. Сколы на лобовом стекле)</t>
  </si>
  <si>
    <t>некомлектный ( отсутствует: запасное колесо. Спущены 2 колеса)</t>
  </si>
  <si>
    <t>некомплектиный (отсутствует: запасное колесо, АКБ, блок зарядки АКБ)</t>
  </si>
  <si>
    <t>некомплектиный (отсутствует: запасное колесо, АКБ, блок зарядки АКБ, срезаны провода к блоку управления хоу)</t>
  </si>
  <si>
    <t>некомплектный (отсутствует: кабель на АБС и электрооборудование на п/п, запасное колесо, тахограф, матрас. Ошибка АБС, подвески.</t>
  </si>
  <si>
    <t>некомплектный (отсутствует: запасное колесо АКБ, блок зарядки АКБ, вентиляторы 2 шт.)</t>
  </si>
  <si>
    <t>некомплектный (отсутствует: кабель на АБС и электрооборудование на п/п, запасное колесо. Сколы на лобовом стекле, отломано крепление кнопки массы, чек неисправности подвески)</t>
  </si>
  <si>
    <t>некомплектный (отсутствует: запасное колесо АКБ, блок зарядки АКБ, вентиляторы 2 шт.,  блок управлени ХОУ (срезаны провода))</t>
  </si>
  <si>
    <t>некомплектный (отсутствует: запасное колесо. Модулятор передней оси (срезан). Сколы и трещины на лобовом стекле. Горит чек АБС, треуснут задний левый фонарь)</t>
  </si>
  <si>
    <t>некомплектный (отсутствует: кабель на АБС и электрооборудование на п/п, запасное колесо, блок ADM, срезаны силовые провода, неисправна ВК, нет возможности завести, трещина на лобовом стекле)</t>
  </si>
  <si>
    <t>некомплектный (отсутствует: запасное колесо АКБ, блок зарядки АКБ, вентиляторы 2 шт.,  блок управлени ХОУ)</t>
  </si>
  <si>
    <t>некомплектный (отсутствует: кабель на АБС и электрооборудование на п/п, запасное колесо, гофра на турбину. Чек неисправности подвески,скол на лобовом стекле)</t>
  </si>
  <si>
    <t>некомплектиный (отсутствует: запасное колесо, АКБ, блок зарядки АКБ,блок управления ХОУ, вентиляторы 2 шт, воздушный фильтр)</t>
  </si>
  <si>
    <t>некомплектиный (отсутствует: запасное колесо)</t>
  </si>
  <si>
    <t>некомплектный (отсутствует: кабель на АБС и электрооборудование на п/п, запасное колесо. Чек неисправности  подвески)</t>
  </si>
  <si>
    <t xml:space="preserve">некомплектиный (отсутствует: запасное колесо. Повреждена передняя стенка, следы ремонта) </t>
  </si>
  <si>
    <t>некомплектный (отсутствует: кабель на АБС и электрооборудование на п/п, запасное колесо. Чек неисправность двс,  не работает тахограф и пульт управления  фена, трещина и скол на лобовом стекле,  неровная работа ДВС, несиправность по 3-му цилиндру)</t>
  </si>
  <si>
    <t>некомплектный (отсутствует: кабель на АБС и электрооборудование на п/п, запасное колесо. Поврежден рычаг КПП)</t>
  </si>
  <si>
    <t>некомплектный (отсутствует: кабель на АБС и электрооборудование на п/п, запасное колесо. Нет возможности завести, срезаны силовые кабеля)</t>
  </si>
  <si>
    <t>некомплектный (отсутствует: кабель на АБС и электрооборудование на п/п, запасное колесо. Не работает фонарь слева сзади)</t>
  </si>
  <si>
    <t>некомплектный (отсутствует: кабель на АБС и электрооборудование на п/п, запасное колесо. Бордюрное зеркало отломлено висит на проводе, не фиксируется кулиса)</t>
  </si>
  <si>
    <t xml:space="preserve">некомплектиный (отсутствует: запасное колесо, АКБ, блок зарядка АКБ) </t>
  </si>
  <si>
    <t>некомплектный (отсутствует: кабель на АБС и электрооборудование на п/п, запасное колесо. Сколы на лобовом стекле. Сгнил провод массы, кнопка ВК неисправна. Автомобиль нет возможности завести.</t>
  </si>
  <si>
    <t>некомплектиный (отсутствует: запасное колесо, АКБ, блок зарядка АКБ, блок управления ХОУ, вентиляторы 2 шт.)</t>
  </si>
  <si>
    <t>некомплектный (отсутствует: кабель на АБС и электрооборудование на п/п, запасное колесо, фен. Сколы на лобовом стекле)</t>
  </si>
  <si>
    <t>некомплектиный (отсутствует: запасное колесо. Замят левый нижний угол спереди, задняя часть фуры под номером замята)</t>
  </si>
  <si>
    <t>некомплектный (отсутствует: кабель на АБС и электрооборудование на п/п, запасное колесо, фен, пульт управления феном, нет показаний приборов на панели, вскрыта облицовка панелей предохранителей)</t>
  </si>
  <si>
    <t>некомплектиный (отсутствует: запасное колесо, АКБ, блок зарядки АКБ. Порез боковины с правой стороны)</t>
  </si>
  <si>
    <t>некомплектный (отсутствует: кабель на АБС и электрооборудование на п/п, запасное колесо. Лопнут корпус воздушного фильтра)</t>
  </si>
  <si>
    <t>некомплектиный (отсутствует: запасное колесо. Наружние повреждения обшивки - порез в правой нижней части спереди, нарушена герметичность утеплителя )</t>
  </si>
  <si>
    <t>некомплектный (отсутствует: кабель на АБС и электрооборудование на п/п, запасное колесо, тахограф, пульта управления фена. Сколы на лобовом стекле, чек неисправности ДВС, подвески, износ накладок, нет кнопки массы, неисправность мочевины ДВС)</t>
  </si>
  <si>
    <t>некомплектиный (отсутствует: запасное колесо. Наружние повреждения обшивки, следы ремонта (заплатка 30х170))</t>
  </si>
  <si>
    <t>некомплектный (отсутствует: кабель на АБС и электрооборудование на п/п, запасное колесо, пульта управления феном. Горит чек ДВС)</t>
  </si>
  <si>
    <t>некомплектиный (отсутствует: запасное колесо. Наружние повреждения обшивки , следы ремонта)</t>
  </si>
  <si>
    <t>некомплектный (отсутствует: кабель на АБС и электрооборудование на п/п, запасное колесо, ADM блок, сколы на лобовом стекле, переднее левое колесо спущено)</t>
  </si>
  <si>
    <t>некомплектиный (отсутствует: запасное колесо, вентиляторы 2 шт., АКБ, блок зарядки АКБ)</t>
  </si>
  <si>
    <t>некомплектный (отсутствует: кабель на АБС и электрооборудование на п/п, запасное колесо, блок MUX, блок SCR на раме, модулятор переднего и заднего моста, кран полуприцепа. Горит чек АБС)</t>
  </si>
  <si>
    <t>некомплектный (отсутствует: кабель на АБС и электрооборудование на п/п, запасное колесо, фен, пульт управления феном, заглушка на левую фару, крышка бака. Разбито правое и левое зеркало. Трещина лобового стекла)</t>
  </si>
  <si>
    <t>некомплектный (отсутствует: запасное колесо. Полуприцеп наклонен в левую сторону. Сломаны правые стойки 3шт. Алюминиевые верхние поперечины шторного механизма деформированы. Направляющие шторного механизма деформированы)</t>
  </si>
  <si>
    <t>некомплектный (отсутствует: кабель на АБС и электрооборудование на п/п, запасное колесо. Разбито левое зеркало. Трещина и сколы на лобовом стекле)</t>
  </si>
  <si>
    <t>некомплектный (отсутствует: запасное колесо. Сломаны правые и левые стойки 4шт. (2-й и 3-й ряд). Алюминиевые верхние поперечины шторного механизма деформированы 14шт. Направляющие шторного механизма деформированы)</t>
  </si>
  <si>
    <t>некомплектный (отсутствует: кабель на АБС и электрооборудование на п/п, запасное колесо, тахограф, фен, блок управления феном, ADM-блок, PRINS-блок. Горит чек неисправности ДВС (вода в топливе), горит чек подвески, корит контрольная лампа ДВС. Треснут задний правый фонарь. Приборная панель не рабтает)</t>
  </si>
  <si>
    <t>некомплектный (отсутствует: запасное колесо. Треснуты по швам правые стойки 3шт. Алюминиевые верхние поперечины шторного механизма деформированы)</t>
  </si>
  <si>
    <t>Прейскурант от 25.04.2022</t>
  </si>
  <si>
    <t>XTC549005К2520983</t>
  </si>
  <si>
    <t>X0T978610K0000122</t>
  </si>
  <si>
    <t>XTC549005J2516571</t>
  </si>
  <si>
    <t>X0T978610K0000200</t>
  </si>
  <si>
    <t>XTC549005К2521639</t>
  </si>
  <si>
    <t>X0T974600K0001100</t>
  </si>
  <si>
    <t>XTC549005К2519556</t>
  </si>
  <si>
    <t>XOT978610K0000117</t>
  </si>
  <si>
    <t>некомплектный (отсутствует: кабель на АБС и электрооборудование на п/п, запасное колесо, силовые провода (обрезаны))</t>
  </si>
  <si>
    <t>ХТС549005К2521558</t>
  </si>
  <si>
    <t>X0T978610К0000192</t>
  </si>
  <si>
    <t>ХТС549005J2516574</t>
  </si>
  <si>
    <t>X0T978610K0000134</t>
  </si>
  <si>
    <t>ОО "Конструктор", МО,Люберецкий район,п.Красково,вблизи  деревни Мотяково к.н. 50:22:0060301:115</t>
  </si>
  <si>
    <t>ХТС549005J2516530</t>
  </si>
  <si>
    <t>X0T978610K0000028</t>
  </si>
  <si>
    <t>XTC549005K2523239</t>
  </si>
  <si>
    <t>X0T978610K0000158</t>
  </si>
  <si>
    <t>XTC549005K2519561</t>
  </si>
  <si>
    <t>X0T978610K0000189</t>
  </si>
  <si>
    <t xml:space="preserve">Седельный тягач КАМАЗ 5490 -DC (газодизель) </t>
  </si>
  <si>
    <t>XTC549005K2521692</t>
  </si>
  <si>
    <t>X0T978610K0000131</t>
  </si>
  <si>
    <t>XTC549005К2523755</t>
  </si>
  <si>
    <t>X0T978610K0000153</t>
  </si>
  <si>
    <t>А 607 УЕ 750</t>
  </si>
  <si>
    <t>ЕО 3472 50</t>
  </si>
  <si>
    <t>К 931 УО 750</t>
  </si>
  <si>
    <t>ЕО 1483 50</t>
  </si>
  <si>
    <t>В 213 УХ 750</t>
  </si>
  <si>
    <t>ЕН 3733 50</t>
  </si>
  <si>
    <t>К 383 УР 750</t>
  </si>
  <si>
    <t>ЕО 3860 50</t>
  </si>
  <si>
    <t>М 344 УТ 750</t>
  </si>
  <si>
    <t>ЕО 1454 50</t>
  </si>
  <si>
    <t>К 914 УО 750</t>
  </si>
  <si>
    <t>ЕО 3867 50</t>
  </si>
  <si>
    <t>К 895 УО 750</t>
  </si>
  <si>
    <t>ЕО 0361 50</t>
  </si>
  <si>
    <t>М 489 УТ 750</t>
  </si>
  <si>
    <t>ЕО 3868 50</t>
  </si>
  <si>
    <t>К 335 УР 750</t>
  </si>
  <si>
    <t>ЕО 4633 50</t>
  </si>
  <si>
    <t>В 1453 УХ 750</t>
  </si>
  <si>
    <t>ЕО 3476 50</t>
  </si>
  <si>
    <t>К 321 ХО 750</t>
  </si>
  <si>
    <t>ЕО 3854 50</t>
  </si>
  <si>
    <t>ООО "РусИнтехЦентр" г.Тюмень, ул.Авторемонтная, д.8, Литер А, этаж 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</si>
</sst>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#,##0.00&quot;р.&quot;"/>
    <numFmt numFmtId="180" formatCode="#,##0&quot;р.&quot;"/>
    <numFmt numFmtId="181" formatCode="#,##0_р_."/>
    <numFmt numFmtId="182" formatCode="[$-FC19]d\ mmmm\ yyyy\ &quot;г.&quot;"/>
    <numFmt numFmtId="183" formatCode="dd/mm/yy;@"/>
    <numFmt numFmtId="184" formatCode="[$-419]d\ mmm;@"/>
    <numFmt numFmtId="185" formatCode="#,##0.0_р_."/>
    <numFmt numFmtId="186" formatCode="mmm/yyyy"/>
    <numFmt numFmtId="187" formatCode="#,##0.0"/>
    <numFmt numFmtId="188" formatCode="#,##0.00\ _₽"/>
    <numFmt numFmtId="189" formatCode="#,##0.00\ &quot;₽&quot;"/>
    <numFmt numFmtId="190" formatCode="0.000"/>
    <numFmt numFmtId="191" formatCode="0.0000"/>
    <numFmt numFmtId="192" formatCode="0.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14" fontId="4" fillId="34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4" fontId="4" fillId="33" borderId="14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" fontId="4" fillId="33" borderId="10" xfId="0" applyNumberFormat="1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5"/>
  <sheetViews>
    <sheetView tabSelected="1" view="pageBreakPreview" zoomScale="85" zoomScaleNormal="70" zoomScaleSheetLayoutView="85" zoomScalePageLayoutView="0" workbookViewId="0" topLeftCell="A1">
      <pane ySplit="2" topLeftCell="A210" activePane="bottomLeft" state="frozen"/>
      <selection pane="topLeft" activeCell="A1" sqref="A1"/>
      <selection pane="bottomLeft" activeCell="H9" sqref="H9:H11"/>
    </sheetView>
  </sheetViews>
  <sheetFormatPr defaultColWidth="9.00390625" defaultRowHeight="12.75"/>
  <cols>
    <col min="1" max="1" width="7.75390625" style="8" customWidth="1"/>
    <col min="2" max="2" width="42.875" style="1" customWidth="1"/>
    <col min="3" max="3" width="22.00390625" style="1" customWidth="1"/>
    <col min="4" max="4" width="18.00390625" style="1" customWidth="1"/>
    <col min="5" max="5" width="12.875" style="1" customWidth="1"/>
    <col min="6" max="6" width="87.00390625" style="1" customWidth="1"/>
    <col min="7" max="7" width="16.75390625" style="1" customWidth="1"/>
    <col min="8" max="8" width="33.25390625" style="1" customWidth="1"/>
    <col min="9" max="9" width="17.00390625" style="2" customWidth="1"/>
    <col min="10" max="10" width="19.75390625" style="27" customWidth="1"/>
    <col min="11" max="24" width="9.125" style="1" customWidth="1"/>
    <col min="25" max="25" width="11.75390625" style="1" bestFit="1" customWidth="1"/>
    <col min="26" max="16384" width="9.125" style="1" customWidth="1"/>
  </cols>
  <sheetData>
    <row r="1" spans="1:9" ht="15.75">
      <c r="A1" s="90" t="s">
        <v>407</v>
      </c>
      <c r="B1" s="91"/>
      <c r="C1" s="91"/>
      <c r="D1" s="91"/>
      <c r="E1" s="91"/>
      <c r="F1" s="91"/>
      <c r="G1" s="91"/>
      <c r="H1" s="92"/>
      <c r="I1" s="9"/>
    </row>
    <row r="2" spans="1:9" ht="31.5">
      <c r="A2" s="7" t="s">
        <v>19</v>
      </c>
      <c r="B2" s="7" t="s">
        <v>20</v>
      </c>
      <c r="C2" s="7" t="s">
        <v>4</v>
      </c>
      <c r="D2" s="7" t="s">
        <v>180</v>
      </c>
      <c r="E2" s="7" t="s">
        <v>0</v>
      </c>
      <c r="F2" s="7" t="s">
        <v>21</v>
      </c>
      <c r="G2" s="7" t="s">
        <v>22</v>
      </c>
      <c r="H2" s="7" t="s">
        <v>1</v>
      </c>
      <c r="I2" s="7" t="s">
        <v>152</v>
      </c>
    </row>
    <row r="3" spans="1:9" ht="25.5">
      <c r="A3" s="3">
        <v>1</v>
      </c>
      <c r="B3" s="10" t="s">
        <v>11</v>
      </c>
      <c r="C3" s="12" t="s">
        <v>12</v>
      </c>
      <c r="D3" s="13" t="s">
        <v>297</v>
      </c>
      <c r="E3" s="12">
        <v>2020</v>
      </c>
      <c r="F3" s="12" t="s">
        <v>3</v>
      </c>
      <c r="G3" s="12">
        <v>3180</v>
      </c>
      <c r="H3" s="32" t="s">
        <v>16</v>
      </c>
      <c r="I3" s="11">
        <v>7119090.000000001</v>
      </c>
    </row>
    <row r="4" spans="1:10" s="22" customFormat="1" ht="39" customHeight="1">
      <c r="A4" s="3">
        <v>2</v>
      </c>
      <c r="B4" s="21" t="s">
        <v>95</v>
      </c>
      <c r="C4" s="13" t="s">
        <v>96</v>
      </c>
      <c r="D4" s="13" t="s">
        <v>298</v>
      </c>
      <c r="E4" s="13">
        <v>2019</v>
      </c>
      <c r="F4" s="13" t="s">
        <v>3</v>
      </c>
      <c r="G4" s="23" t="s">
        <v>2</v>
      </c>
      <c r="H4" s="33" t="s">
        <v>97</v>
      </c>
      <c r="I4" s="11">
        <v>4433000</v>
      </c>
      <c r="J4" s="28"/>
    </row>
    <row r="5" spans="1:9" ht="25.5">
      <c r="A5" s="3">
        <v>3</v>
      </c>
      <c r="B5" s="10" t="s">
        <v>144</v>
      </c>
      <c r="C5" s="13" t="s">
        <v>146</v>
      </c>
      <c r="D5" s="13" t="s">
        <v>299</v>
      </c>
      <c r="E5" s="12">
        <v>2019</v>
      </c>
      <c r="F5" s="12" t="s">
        <v>5</v>
      </c>
      <c r="G5" s="5" t="s">
        <v>2</v>
      </c>
      <c r="H5" s="89" t="s">
        <v>151</v>
      </c>
      <c r="I5" s="11">
        <v>4034800.0000000005</v>
      </c>
    </row>
    <row r="6" spans="1:9" ht="25.5">
      <c r="A6" s="3">
        <v>4</v>
      </c>
      <c r="B6" s="10" t="s">
        <v>144</v>
      </c>
      <c r="C6" s="13" t="s">
        <v>147</v>
      </c>
      <c r="D6" s="13" t="s">
        <v>300</v>
      </c>
      <c r="E6" s="12">
        <v>2019</v>
      </c>
      <c r="F6" s="12" t="s">
        <v>5</v>
      </c>
      <c r="G6" s="5" t="s">
        <v>2</v>
      </c>
      <c r="H6" s="77"/>
      <c r="I6" s="11">
        <v>4060100.0000000005</v>
      </c>
    </row>
    <row r="7" spans="1:9" ht="25.5">
      <c r="A7" s="3">
        <v>5</v>
      </c>
      <c r="B7" s="10" t="s">
        <v>144</v>
      </c>
      <c r="C7" s="13" t="s">
        <v>150</v>
      </c>
      <c r="D7" s="13" t="s">
        <v>303</v>
      </c>
      <c r="E7" s="12">
        <v>2019</v>
      </c>
      <c r="F7" s="12" t="s">
        <v>5</v>
      </c>
      <c r="G7" s="5" t="s">
        <v>2</v>
      </c>
      <c r="H7" s="77"/>
      <c r="I7" s="11">
        <v>4038100.0000000005</v>
      </c>
    </row>
    <row r="8" spans="1:9" ht="15.75">
      <c r="A8" s="37"/>
      <c r="B8" s="38" t="s">
        <v>6</v>
      </c>
      <c r="C8" s="4"/>
      <c r="D8" s="4"/>
      <c r="E8" s="4"/>
      <c r="F8" s="4"/>
      <c r="G8" s="4"/>
      <c r="H8" s="25"/>
      <c r="I8" s="6"/>
    </row>
    <row r="9" spans="1:9" ht="25.5">
      <c r="A9" s="12">
        <v>1</v>
      </c>
      <c r="B9" s="10" t="s">
        <v>7</v>
      </c>
      <c r="C9" s="10"/>
      <c r="D9" s="10"/>
      <c r="E9" s="12">
        <v>2017</v>
      </c>
      <c r="F9" s="12" t="s">
        <v>3</v>
      </c>
      <c r="G9" s="10"/>
      <c r="H9" s="77" t="s">
        <v>455</v>
      </c>
      <c r="I9" s="11">
        <v>107892</v>
      </c>
    </row>
    <row r="10" spans="1:9" ht="25.5">
      <c r="A10" s="12">
        <v>2</v>
      </c>
      <c r="B10" s="10" t="s">
        <v>8</v>
      </c>
      <c r="C10" s="10"/>
      <c r="D10" s="10"/>
      <c r="E10" s="12">
        <v>2017</v>
      </c>
      <c r="F10" s="12" t="s">
        <v>3</v>
      </c>
      <c r="G10" s="10"/>
      <c r="H10" s="77"/>
      <c r="I10" s="11">
        <v>449793</v>
      </c>
    </row>
    <row r="11" spans="1:9" ht="38.25">
      <c r="A11" s="12">
        <v>3</v>
      </c>
      <c r="B11" s="10" t="s">
        <v>9</v>
      </c>
      <c r="C11" s="10"/>
      <c r="D11" s="10"/>
      <c r="E11" s="12">
        <v>2019</v>
      </c>
      <c r="F11" s="12" t="s">
        <v>3</v>
      </c>
      <c r="G11" s="10"/>
      <c r="H11" s="84"/>
      <c r="I11" s="11">
        <v>438129</v>
      </c>
    </row>
    <row r="12" spans="1:10" ht="15.75">
      <c r="A12" s="93" t="s">
        <v>18</v>
      </c>
      <c r="B12" s="94"/>
      <c r="C12" s="94"/>
      <c r="D12" s="94"/>
      <c r="E12" s="94"/>
      <c r="F12" s="94"/>
      <c r="G12" s="94"/>
      <c r="H12" s="94"/>
      <c r="I12" s="36"/>
      <c r="J12" s="29"/>
    </row>
    <row r="13" spans="1:10" ht="15.75" customHeight="1">
      <c r="A13" s="13"/>
      <c r="B13" s="16"/>
      <c r="C13" s="14"/>
      <c r="D13" s="14"/>
      <c r="E13" s="15"/>
      <c r="F13" s="15"/>
      <c r="G13" s="15"/>
      <c r="H13" s="75" t="s">
        <v>94</v>
      </c>
      <c r="I13" s="31"/>
      <c r="J13" s="30" t="s">
        <v>98</v>
      </c>
    </row>
    <row r="14" spans="1:10" s="47" customFormat="1" ht="25.5">
      <c r="A14" s="18">
        <v>1</v>
      </c>
      <c r="B14" s="17" t="s">
        <v>13</v>
      </c>
      <c r="C14" s="18" t="s">
        <v>23</v>
      </c>
      <c r="D14" s="18" t="s">
        <v>182</v>
      </c>
      <c r="E14" s="18">
        <v>2019</v>
      </c>
      <c r="F14" s="18" t="s">
        <v>309</v>
      </c>
      <c r="G14" s="18">
        <v>60429</v>
      </c>
      <c r="H14" s="76"/>
      <c r="I14" s="46">
        <v>5508800</v>
      </c>
      <c r="J14" s="95">
        <f>SUM(I14:I15)</f>
        <v>7685700</v>
      </c>
    </row>
    <row r="15" spans="1:10" s="47" customFormat="1" ht="15.75">
      <c r="A15" s="18"/>
      <c r="B15" s="17" t="s">
        <v>15</v>
      </c>
      <c r="C15" s="18" t="s">
        <v>24</v>
      </c>
      <c r="D15" s="18" t="s">
        <v>181</v>
      </c>
      <c r="E15" s="18">
        <v>2019</v>
      </c>
      <c r="F15" s="18" t="s">
        <v>310</v>
      </c>
      <c r="G15" s="18" t="s">
        <v>2</v>
      </c>
      <c r="H15" s="76"/>
      <c r="I15" s="46">
        <v>2176900</v>
      </c>
      <c r="J15" s="95"/>
    </row>
    <row r="16" spans="1:10" s="22" customFormat="1" ht="15.75">
      <c r="A16" s="13"/>
      <c r="B16" s="48"/>
      <c r="C16" s="13"/>
      <c r="D16" s="13"/>
      <c r="E16" s="13"/>
      <c r="F16" s="13"/>
      <c r="G16" s="13"/>
      <c r="H16" s="76"/>
      <c r="I16" s="11"/>
      <c r="J16" s="26"/>
    </row>
    <row r="17" spans="1:10" s="22" customFormat="1" ht="15.75">
      <c r="A17" s="13">
        <v>2</v>
      </c>
      <c r="B17" s="21" t="s">
        <v>13</v>
      </c>
      <c r="C17" s="14" t="s">
        <v>25</v>
      </c>
      <c r="D17" s="13" t="s">
        <v>183</v>
      </c>
      <c r="E17" s="13">
        <v>2019</v>
      </c>
      <c r="F17" s="13" t="s">
        <v>311</v>
      </c>
      <c r="G17" s="13">
        <v>58415</v>
      </c>
      <c r="H17" s="76"/>
      <c r="I17" s="11">
        <v>5523100</v>
      </c>
      <c r="J17" s="85">
        <f>SUM(I17:I18)</f>
        <v>7981600</v>
      </c>
    </row>
    <row r="18" spans="1:10" s="22" customFormat="1" ht="25.5">
      <c r="A18" s="13"/>
      <c r="B18" s="21" t="s">
        <v>10</v>
      </c>
      <c r="C18" s="14" t="s">
        <v>26</v>
      </c>
      <c r="D18" s="13" t="s">
        <v>184</v>
      </c>
      <c r="E18" s="13">
        <v>2019</v>
      </c>
      <c r="F18" s="13" t="s">
        <v>312</v>
      </c>
      <c r="G18" s="13" t="s">
        <v>2</v>
      </c>
      <c r="H18" s="76"/>
      <c r="I18" s="11">
        <v>2458500</v>
      </c>
      <c r="J18" s="85"/>
    </row>
    <row r="19" spans="1:10" s="22" customFormat="1" ht="15.75">
      <c r="A19" s="13"/>
      <c r="B19" s="48"/>
      <c r="C19" s="14"/>
      <c r="D19" s="14"/>
      <c r="E19" s="13"/>
      <c r="F19" s="13"/>
      <c r="G19" s="13"/>
      <c r="H19" s="76"/>
      <c r="I19" s="11"/>
      <c r="J19" s="26"/>
    </row>
    <row r="20" spans="1:10" s="22" customFormat="1" ht="31.5" customHeight="1">
      <c r="A20" s="13">
        <v>3</v>
      </c>
      <c r="B20" s="21" t="s">
        <v>13</v>
      </c>
      <c r="C20" s="14" t="s">
        <v>27</v>
      </c>
      <c r="D20" s="13" t="s">
        <v>185</v>
      </c>
      <c r="E20" s="13">
        <v>2019</v>
      </c>
      <c r="F20" s="13" t="s">
        <v>313</v>
      </c>
      <c r="G20" s="13">
        <v>55939</v>
      </c>
      <c r="H20" s="76"/>
      <c r="I20" s="11">
        <v>5516500</v>
      </c>
      <c r="J20" s="85">
        <f>SUM(I20:I21)</f>
        <v>7978300</v>
      </c>
    </row>
    <row r="21" spans="1:10" s="22" customFormat="1" ht="15.75">
      <c r="A21" s="13"/>
      <c r="B21" s="21" t="s">
        <v>10</v>
      </c>
      <c r="C21" s="14" t="s">
        <v>28</v>
      </c>
      <c r="D21" s="13" t="s">
        <v>186</v>
      </c>
      <c r="E21" s="13">
        <v>2019</v>
      </c>
      <c r="F21" s="13" t="s">
        <v>314</v>
      </c>
      <c r="G21" s="13" t="s">
        <v>2</v>
      </c>
      <c r="H21" s="76"/>
      <c r="I21" s="11">
        <v>2461800</v>
      </c>
      <c r="J21" s="85"/>
    </row>
    <row r="22" spans="1:10" s="22" customFormat="1" ht="15.75">
      <c r="A22" s="13"/>
      <c r="B22" s="48"/>
      <c r="C22" s="14"/>
      <c r="D22" s="14"/>
      <c r="E22" s="13"/>
      <c r="F22" s="13"/>
      <c r="G22" s="13"/>
      <c r="H22" s="76"/>
      <c r="I22" s="11"/>
      <c r="J22" s="26"/>
    </row>
    <row r="23" spans="1:10" s="22" customFormat="1" ht="25.5">
      <c r="A23" s="18">
        <v>4</v>
      </c>
      <c r="B23" s="21" t="s">
        <v>13</v>
      </c>
      <c r="C23" s="13" t="s">
        <v>29</v>
      </c>
      <c r="D23" s="13" t="s">
        <v>187</v>
      </c>
      <c r="E23" s="13">
        <v>2019</v>
      </c>
      <c r="F23" s="13" t="s">
        <v>315</v>
      </c>
      <c r="G23" s="13">
        <v>67446</v>
      </c>
      <c r="H23" s="76"/>
      <c r="I23" s="11">
        <v>5478000</v>
      </c>
      <c r="J23" s="85">
        <f>SUM(I23:I24)</f>
        <v>7936500</v>
      </c>
    </row>
    <row r="24" spans="1:10" s="22" customFormat="1" ht="15.75">
      <c r="A24" s="18"/>
      <c r="B24" s="21" t="s">
        <v>10</v>
      </c>
      <c r="C24" s="13" t="s">
        <v>30</v>
      </c>
      <c r="D24" s="13" t="s">
        <v>188</v>
      </c>
      <c r="E24" s="13">
        <v>2019</v>
      </c>
      <c r="F24" s="13" t="s">
        <v>316</v>
      </c>
      <c r="G24" s="13" t="s">
        <v>2</v>
      </c>
      <c r="H24" s="76"/>
      <c r="I24" s="11">
        <v>2458500</v>
      </c>
      <c r="J24" s="85"/>
    </row>
    <row r="25" spans="1:10" s="22" customFormat="1" ht="15.75">
      <c r="A25" s="13"/>
      <c r="B25" s="48"/>
      <c r="C25" s="13"/>
      <c r="D25" s="13"/>
      <c r="E25" s="13"/>
      <c r="F25" s="13"/>
      <c r="G25" s="13"/>
      <c r="H25" s="76"/>
      <c r="I25" s="11"/>
      <c r="J25" s="26"/>
    </row>
    <row r="26" spans="1:10" s="22" customFormat="1" ht="25.5">
      <c r="A26" s="13">
        <v>5</v>
      </c>
      <c r="B26" s="21" t="s">
        <v>13</v>
      </c>
      <c r="C26" s="13" t="s">
        <v>31</v>
      </c>
      <c r="D26" s="13" t="s">
        <v>189</v>
      </c>
      <c r="E26" s="13">
        <v>2019</v>
      </c>
      <c r="F26" s="13" t="s">
        <v>317</v>
      </c>
      <c r="G26" s="13">
        <v>57684</v>
      </c>
      <c r="H26" s="76"/>
      <c r="I26" s="11">
        <v>5518700</v>
      </c>
      <c r="J26" s="85">
        <f>SUM(I26:I27)</f>
        <v>7978300</v>
      </c>
    </row>
    <row r="27" spans="1:10" s="22" customFormat="1" ht="25.5">
      <c r="A27" s="13"/>
      <c r="B27" s="21" t="s">
        <v>10</v>
      </c>
      <c r="C27" s="13" t="s">
        <v>32</v>
      </c>
      <c r="D27" s="13" t="s">
        <v>190</v>
      </c>
      <c r="E27" s="13">
        <v>2019</v>
      </c>
      <c r="F27" s="13" t="s">
        <v>318</v>
      </c>
      <c r="G27" s="13" t="s">
        <v>2</v>
      </c>
      <c r="H27" s="76"/>
      <c r="I27" s="11">
        <v>2459600</v>
      </c>
      <c r="J27" s="85"/>
    </row>
    <row r="28" spans="1:10" s="22" customFormat="1" ht="15.75">
      <c r="A28" s="13"/>
      <c r="B28" s="48"/>
      <c r="C28" s="13"/>
      <c r="D28" s="13"/>
      <c r="E28" s="13"/>
      <c r="F28" s="13"/>
      <c r="G28" s="13"/>
      <c r="H28" s="76"/>
      <c r="I28" s="11"/>
      <c r="J28" s="26"/>
    </row>
    <row r="29" spans="1:10" s="22" customFormat="1" ht="25.5">
      <c r="A29" s="13">
        <v>6</v>
      </c>
      <c r="B29" s="21" t="s">
        <v>17</v>
      </c>
      <c r="C29" s="13" t="s">
        <v>33</v>
      </c>
      <c r="D29" s="13" t="s">
        <v>191</v>
      </c>
      <c r="E29" s="13">
        <v>2018</v>
      </c>
      <c r="F29" s="13" t="s">
        <v>319</v>
      </c>
      <c r="G29" s="13">
        <v>52526</v>
      </c>
      <c r="H29" s="76"/>
      <c r="I29" s="11">
        <v>5551700</v>
      </c>
      <c r="J29" s="85">
        <f>SUM(I29:I30)</f>
        <v>8012400</v>
      </c>
    </row>
    <row r="30" spans="1:10" s="22" customFormat="1" ht="15.75">
      <c r="A30" s="13"/>
      <c r="B30" s="21" t="s">
        <v>10</v>
      </c>
      <c r="C30" s="13" t="s">
        <v>34</v>
      </c>
      <c r="D30" s="13" t="s">
        <v>192</v>
      </c>
      <c r="E30" s="13">
        <v>2019</v>
      </c>
      <c r="F30" s="13" t="s">
        <v>320</v>
      </c>
      <c r="G30" s="13" t="s">
        <v>2</v>
      </c>
      <c r="H30" s="76"/>
      <c r="I30" s="11">
        <v>2460700</v>
      </c>
      <c r="J30" s="85"/>
    </row>
    <row r="31" spans="1:10" s="22" customFormat="1" ht="15.75">
      <c r="A31" s="13"/>
      <c r="B31" s="48"/>
      <c r="C31" s="13"/>
      <c r="D31" s="13"/>
      <c r="E31" s="13"/>
      <c r="F31" s="13"/>
      <c r="G31" s="13"/>
      <c r="H31" s="76"/>
      <c r="I31" s="11"/>
      <c r="J31" s="26"/>
    </row>
    <row r="32" spans="1:10" s="22" customFormat="1" ht="25.5">
      <c r="A32" s="18">
        <v>7</v>
      </c>
      <c r="B32" s="21" t="s">
        <v>17</v>
      </c>
      <c r="C32" s="13" t="s">
        <v>35</v>
      </c>
      <c r="D32" s="13" t="s">
        <v>193</v>
      </c>
      <c r="E32" s="13">
        <v>2018</v>
      </c>
      <c r="F32" s="13" t="s">
        <v>321</v>
      </c>
      <c r="G32" s="13">
        <v>53029</v>
      </c>
      <c r="H32" s="76"/>
      <c r="I32" s="11">
        <v>5544000</v>
      </c>
      <c r="J32" s="85">
        <f>SUM(I32:I33)</f>
        <v>8004700</v>
      </c>
    </row>
    <row r="33" spans="1:10" s="22" customFormat="1" ht="15.75">
      <c r="A33" s="18"/>
      <c r="B33" s="21" t="s">
        <v>15</v>
      </c>
      <c r="C33" s="13" t="s">
        <v>36</v>
      </c>
      <c r="D33" s="13" t="s">
        <v>194</v>
      </c>
      <c r="E33" s="13">
        <v>2019</v>
      </c>
      <c r="F33" s="13" t="s">
        <v>308</v>
      </c>
      <c r="G33" s="13" t="s">
        <v>2</v>
      </c>
      <c r="H33" s="76"/>
      <c r="I33" s="11">
        <v>2460700</v>
      </c>
      <c r="J33" s="85"/>
    </row>
    <row r="34" spans="1:10" s="22" customFormat="1" ht="15.75">
      <c r="A34" s="13"/>
      <c r="B34" s="48"/>
      <c r="C34" s="13"/>
      <c r="D34" s="13"/>
      <c r="E34" s="13"/>
      <c r="F34" s="13"/>
      <c r="G34" s="13"/>
      <c r="H34" s="76"/>
      <c r="I34" s="11"/>
      <c r="J34" s="26"/>
    </row>
    <row r="35" spans="1:10" s="22" customFormat="1" ht="38.25">
      <c r="A35" s="13">
        <v>8</v>
      </c>
      <c r="B35" s="21" t="s">
        <v>37</v>
      </c>
      <c r="C35" s="13" t="s">
        <v>38</v>
      </c>
      <c r="D35" s="13" t="s">
        <v>195</v>
      </c>
      <c r="E35" s="13">
        <v>2019</v>
      </c>
      <c r="F35" s="13" t="s">
        <v>322</v>
      </c>
      <c r="G35" s="13">
        <v>54682</v>
      </c>
      <c r="H35" s="76"/>
      <c r="I35" s="11">
        <v>5542900</v>
      </c>
      <c r="J35" s="85">
        <f>SUM(I35:I36)</f>
        <v>8003600</v>
      </c>
    </row>
    <row r="36" spans="1:10" s="22" customFormat="1" ht="15.75">
      <c r="A36" s="13"/>
      <c r="B36" s="21" t="s">
        <v>15</v>
      </c>
      <c r="C36" s="13" t="s">
        <v>39</v>
      </c>
      <c r="D36" s="13" t="s">
        <v>196</v>
      </c>
      <c r="E36" s="13">
        <v>2019</v>
      </c>
      <c r="F36" s="13" t="s">
        <v>323</v>
      </c>
      <c r="G36" s="13" t="s">
        <v>2</v>
      </c>
      <c r="H36" s="76"/>
      <c r="I36" s="11">
        <v>2460700</v>
      </c>
      <c r="J36" s="85"/>
    </row>
    <row r="37" spans="1:10" s="22" customFormat="1" ht="15.75">
      <c r="A37" s="13"/>
      <c r="B37" s="48"/>
      <c r="C37" s="13"/>
      <c r="D37" s="13"/>
      <c r="E37" s="13"/>
      <c r="F37" s="13"/>
      <c r="G37" s="13"/>
      <c r="H37" s="76"/>
      <c r="I37" s="11"/>
      <c r="J37" s="26"/>
    </row>
    <row r="38" spans="1:10" s="22" customFormat="1" ht="25.5" customHeight="1">
      <c r="A38" s="13">
        <v>9</v>
      </c>
      <c r="B38" s="21" t="s">
        <v>40</v>
      </c>
      <c r="C38" s="13" t="s">
        <v>41</v>
      </c>
      <c r="D38" s="13" t="s">
        <v>197</v>
      </c>
      <c r="E38" s="13">
        <v>2019</v>
      </c>
      <c r="F38" s="13" t="s">
        <v>324</v>
      </c>
      <c r="G38" s="13">
        <v>53008</v>
      </c>
      <c r="H38" s="76"/>
      <c r="I38" s="11">
        <v>5540700</v>
      </c>
      <c r="J38" s="85">
        <f>SUM(I38:I39)</f>
        <v>7997000</v>
      </c>
    </row>
    <row r="39" spans="1:10" s="22" customFormat="1" ht="25.5">
      <c r="A39" s="13"/>
      <c r="B39" s="21" t="s">
        <v>15</v>
      </c>
      <c r="C39" s="13" t="s">
        <v>42</v>
      </c>
      <c r="D39" s="13" t="s">
        <v>198</v>
      </c>
      <c r="E39" s="13">
        <v>2019</v>
      </c>
      <c r="F39" s="13" t="s">
        <v>325</v>
      </c>
      <c r="G39" s="13" t="s">
        <v>2</v>
      </c>
      <c r="H39" s="76"/>
      <c r="I39" s="11">
        <v>2456300</v>
      </c>
      <c r="J39" s="85"/>
    </row>
    <row r="40" spans="1:10" s="22" customFormat="1" ht="15.75">
      <c r="A40" s="13"/>
      <c r="B40" s="48"/>
      <c r="C40" s="13"/>
      <c r="D40" s="13"/>
      <c r="E40" s="13"/>
      <c r="F40" s="13"/>
      <c r="G40" s="13"/>
      <c r="H40" s="76"/>
      <c r="I40" s="11"/>
      <c r="J40" s="26"/>
    </row>
    <row r="41" spans="1:10" s="22" customFormat="1" ht="25.5">
      <c r="A41" s="18">
        <v>10</v>
      </c>
      <c r="B41" s="21" t="s">
        <v>13</v>
      </c>
      <c r="C41" s="13" t="s">
        <v>43</v>
      </c>
      <c r="D41" s="13" t="s">
        <v>199</v>
      </c>
      <c r="E41" s="13">
        <v>2019</v>
      </c>
      <c r="F41" s="13" t="s">
        <v>326</v>
      </c>
      <c r="G41" s="13">
        <v>57267</v>
      </c>
      <c r="H41" s="76"/>
      <c r="I41" s="11">
        <v>5522000</v>
      </c>
      <c r="J41" s="85">
        <f>SUM(I41:I42)</f>
        <v>7982700</v>
      </c>
    </row>
    <row r="42" spans="1:10" s="22" customFormat="1" ht="25.5">
      <c r="A42" s="18"/>
      <c r="B42" s="21" t="s">
        <v>15</v>
      </c>
      <c r="C42" s="13" t="s">
        <v>44</v>
      </c>
      <c r="D42" s="13" t="s">
        <v>200</v>
      </c>
      <c r="E42" s="13">
        <v>2019</v>
      </c>
      <c r="F42" s="13" t="s">
        <v>327</v>
      </c>
      <c r="G42" s="13" t="s">
        <v>2</v>
      </c>
      <c r="H42" s="76"/>
      <c r="I42" s="11">
        <v>2460700</v>
      </c>
      <c r="J42" s="85"/>
    </row>
    <row r="43" spans="1:10" s="22" customFormat="1" ht="15.75">
      <c r="A43" s="13"/>
      <c r="B43" s="48"/>
      <c r="C43" s="13"/>
      <c r="D43" s="13"/>
      <c r="E43" s="13"/>
      <c r="F43" s="13"/>
      <c r="G43" s="13"/>
      <c r="H43" s="76"/>
      <c r="I43" s="11"/>
      <c r="J43" s="26"/>
    </row>
    <row r="44" spans="1:10" s="22" customFormat="1" ht="25.5">
      <c r="A44" s="13">
        <v>11</v>
      </c>
      <c r="B44" s="21" t="s">
        <v>17</v>
      </c>
      <c r="C44" s="13" t="s">
        <v>45</v>
      </c>
      <c r="D44" s="13" t="s">
        <v>201</v>
      </c>
      <c r="E44" s="13">
        <v>2018</v>
      </c>
      <c r="F44" s="13" t="s">
        <v>328</v>
      </c>
      <c r="G44" s="13">
        <v>50980</v>
      </c>
      <c r="H44" s="76"/>
      <c r="I44" s="11">
        <v>5551700</v>
      </c>
      <c r="J44" s="85">
        <f>SUM(I44:I45)</f>
        <v>8013500</v>
      </c>
    </row>
    <row r="45" spans="1:10" s="22" customFormat="1" ht="15.75">
      <c r="A45" s="13"/>
      <c r="B45" s="21" t="s">
        <v>15</v>
      </c>
      <c r="C45" s="13" t="s">
        <v>46</v>
      </c>
      <c r="D45" s="13" t="s">
        <v>202</v>
      </c>
      <c r="E45" s="13">
        <v>2019</v>
      </c>
      <c r="F45" s="13" t="s">
        <v>329</v>
      </c>
      <c r="G45" s="13" t="s">
        <v>2</v>
      </c>
      <c r="H45" s="76"/>
      <c r="I45" s="11">
        <v>2461800</v>
      </c>
      <c r="J45" s="85"/>
    </row>
    <row r="46" spans="1:10" s="22" customFormat="1" ht="15.75">
      <c r="A46" s="13"/>
      <c r="B46" s="48"/>
      <c r="C46" s="13"/>
      <c r="D46" s="13"/>
      <c r="E46" s="13"/>
      <c r="F46" s="13"/>
      <c r="G46" s="13"/>
      <c r="H46" s="76"/>
      <c r="I46" s="11"/>
      <c r="J46" s="26"/>
    </row>
    <row r="47" spans="1:10" s="22" customFormat="1" ht="25.5">
      <c r="A47" s="13">
        <v>12</v>
      </c>
      <c r="B47" s="21" t="s">
        <v>13</v>
      </c>
      <c r="C47" s="13" t="s">
        <v>47</v>
      </c>
      <c r="D47" s="13" t="s">
        <v>203</v>
      </c>
      <c r="E47" s="13">
        <v>2019</v>
      </c>
      <c r="F47" s="13" t="s">
        <v>330</v>
      </c>
      <c r="G47" s="13">
        <v>51957</v>
      </c>
      <c r="H47" s="76"/>
      <c r="I47" s="11">
        <v>5550600</v>
      </c>
      <c r="J47" s="85">
        <f>SUM(I47:I48)</f>
        <v>8004700</v>
      </c>
    </row>
    <row r="48" spans="1:10" s="22" customFormat="1" ht="25.5">
      <c r="A48" s="13"/>
      <c r="B48" s="21" t="s">
        <v>14</v>
      </c>
      <c r="C48" s="13" t="s">
        <v>48</v>
      </c>
      <c r="D48" s="13" t="s">
        <v>204</v>
      </c>
      <c r="E48" s="13">
        <v>2019</v>
      </c>
      <c r="F48" s="13" t="s">
        <v>331</v>
      </c>
      <c r="G48" s="13" t="s">
        <v>2</v>
      </c>
      <c r="H48" s="76"/>
      <c r="I48" s="11">
        <v>2454100</v>
      </c>
      <c r="J48" s="85"/>
    </row>
    <row r="49" spans="1:10" s="22" customFormat="1" ht="15.75">
      <c r="A49" s="13"/>
      <c r="B49" s="48"/>
      <c r="C49" s="13"/>
      <c r="D49" s="13"/>
      <c r="E49" s="13"/>
      <c r="F49" s="13"/>
      <c r="G49" s="13"/>
      <c r="H49" s="76"/>
      <c r="I49" s="11"/>
      <c r="J49" s="26"/>
    </row>
    <row r="50" spans="1:10" s="22" customFormat="1" ht="38.25">
      <c r="A50" s="18">
        <v>13</v>
      </c>
      <c r="B50" s="21" t="s">
        <v>173</v>
      </c>
      <c r="C50" s="13" t="s">
        <v>49</v>
      </c>
      <c r="D50" s="13" t="s">
        <v>205</v>
      </c>
      <c r="E50" s="13">
        <v>2018</v>
      </c>
      <c r="F50" s="13" t="s">
        <v>332</v>
      </c>
      <c r="G50" s="13">
        <v>52005</v>
      </c>
      <c r="H50" s="77" t="s">
        <v>94</v>
      </c>
      <c r="I50" s="11">
        <v>5996100.000000001</v>
      </c>
      <c r="J50" s="85">
        <f>SUM(I50:I51)</f>
        <v>8473300</v>
      </c>
    </row>
    <row r="51" spans="1:10" s="22" customFormat="1" ht="15.75">
      <c r="A51" s="18"/>
      <c r="B51" s="21" t="s">
        <v>15</v>
      </c>
      <c r="C51" s="13" t="s">
        <v>50</v>
      </c>
      <c r="D51" s="13" t="s">
        <v>206</v>
      </c>
      <c r="E51" s="13">
        <v>2019</v>
      </c>
      <c r="F51" s="13" t="s">
        <v>308</v>
      </c>
      <c r="G51" s="13" t="s">
        <v>2</v>
      </c>
      <c r="H51" s="77"/>
      <c r="I51" s="11">
        <v>2477200</v>
      </c>
      <c r="J51" s="85"/>
    </row>
    <row r="52" spans="1:10" s="22" customFormat="1" ht="15.75">
      <c r="A52" s="13"/>
      <c r="B52" s="48"/>
      <c r="C52" s="13"/>
      <c r="D52" s="13"/>
      <c r="E52" s="13"/>
      <c r="F52" s="13"/>
      <c r="G52" s="13"/>
      <c r="H52" s="77"/>
      <c r="I52" s="11"/>
      <c r="J52" s="26"/>
    </row>
    <row r="53" spans="1:10" s="22" customFormat="1" ht="25.5">
      <c r="A53" s="13">
        <v>14</v>
      </c>
      <c r="B53" s="21" t="s">
        <v>13</v>
      </c>
      <c r="C53" s="13" t="s">
        <v>51</v>
      </c>
      <c r="D53" s="13" t="s">
        <v>207</v>
      </c>
      <c r="E53" s="13">
        <v>2019</v>
      </c>
      <c r="F53" s="13" t="s">
        <v>333</v>
      </c>
      <c r="G53" s="13">
        <v>58791</v>
      </c>
      <c r="H53" s="77"/>
      <c r="I53" s="11">
        <v>5470300</v>
      </c>
      <c r="J53" s="85">
        <f>SUM(I53:I54)</f>
        <v>7926600</v>
      </c>
    </row>
    <row r="54" spans="1:10" s="22" customFormat="1" ht="15.75">
      <c r="A54" s="13"/>
      <c r="B54" s="21" t="s">
        <v>14</v>
      </c>
      <c r="C54" s="13" t="s">
        <v>52</v>
      </c>
      <c r="D54" s="13" t="s">
        <v>208</v>
      </c>
      <c r="E54" s="13">
        <v>2019</v>
      </c>
      <c r="F54" s="13" t="s">
        <v>308</v>
      </c>
      <c r="G54" s="13" t="s">
        <v>2</v>
      </c>
      <c r="H54" s="77"/>
      <c r="I54" s="11">
        <v>2456300</v>
      </c>
      <c r="J54" s="85"/>
    </row>
    <row r="55" spans="1:10" s="22" customFormat="1" ht="15.75">
      <c r="A55" s="13"/>
      <c r="B55" s="21"/>
      <c r="C55" s="13"/>
      <c r="D55" s="13"/>
      <c r="E55" s="13"/>
      <c r="F55" s="13"/>
      <c r="G55" s="13"/>
      <c r="H55" s="77"/>
      <c r="I55" s="11"/>
      <c r="J55" s="26"/>
    </row>
    <row r="56" spans="1:10" s="22" customFormat="1" ht="38.25">
      <c r="A56" s="13">
        <v>15</v>
      </c>
      <c r="B56" s="21" t="s">
        <v>53</v>
      </c>
      <c r="C56" s="13" t="s">
        <v>60</v>
      </c>
      <c r="D56" s="13" t="s">
        <v>209</v>
      </c>
      <c r="E56" s="13">
        <v>2018</v>
      </c>
      <c r="F56" s="13" t="s">
        <v>334</v>
      </c>
      <c r="G56" s="13" t="s">
        <v>80</v>
      </c>
      <c r="H56" s="77"/>
      <c r="I56" s="11">
        <v>5306400</v>
      </c>
      <c r="J56" s="85">
        <f>SUM(I56:I57)</f>
        <v>7192900</v>
      </c>
    </row>
    <row r="57" spans="1:10" s="22" customFormat="1" ht="25.5" customHeight="1">
      <c r="A57" s="13"/>
      <c r="B57" s="21" t="s">
        <v>54</v>
      </c>
      <c r="C57" s="13" t="s">
        <v>61</v>
      </c>
      <c r="D57" s="13" t="s">
        <v>210</v>
      </c>
      <c r="E57" s="13">
        <v>2019</v>
      </c>
      <c r="F57" s="13" t="s">
        <v>335</v>
      </c>
      <c r="G57" s="13"/>
      <c r="H57" s="77"/>
      <c r="I57" s="11">
        <v>1886500.0000000002</v>
      </c>
      <c r="J57" s="85"/>
    </row>
    <row r="58" spans="1:10" s="22" customFormat="1" ht="15.75">
      <c r="A58" s="13"/>
      <c r="B58" s="21"/>
      <c r="C58" s="13"/>
      <c r="D58" s="13"/>
      <c r="E58" s="13"/>
      <c r="F58" s="13"/>
      <c r="G58" s="13"/>
      <c r="H58" s="77"/>
      <c r="I58" s="11"/>
      <c r="J58" s="26"/>
    </row>
    <row r="59" spans="1:10" s="22" customFormat="1" ht="15.75">
      <c r="A59" s="18">
        <v>16</v>
      </c>
      <c r="B59" s="21" t="s">
        <v>17</v>
      </c>
      <c r="C59" s="13" t="s">
        <v>62</v>
      </c>
      <c r="D59" s="13" t="s">
        <v>211</v>
      </c>
      <c r="E59" s="13">
        <v>2018</v>
      </c>
      <c r="F59" s="13" t="s">
        <v>311</v>
      </c>
      <c r="G59" s="13">
        <v>57483</v>
      </c>
      <c r="H59" s="77"/>
      <c r="I59" s="11">
        <v>5513200</v>
      </c>
      <c r="J59" s="85">
        <f>SUM(I59:I60)</f>
        <v>9733900</v>
      </c>
    </row>
    <row r="60" spans="1:10" s="22" customFormat="1" ht="25.5">
      <c r="A60" s="18"/>
      <c r="B60" s="21" t="s">
        <v>55</v>
      </c>
      <c r="C60" s="13" t="s">
        <v>63</v>
      </c>
      <c r="D60" s="13" t="s">
        <v>212</v>
      </c>
      <c r="E60" s="13">
        <v>2019</v>
      </c>
      <c r="F60" s="13" t="s">
        <v>336</v>
      </c>
      <c r="G60" s="13" t="s">
        <v>2</v>
      </c>
      <c r="H60" s="77"/>
      <c r="I60" s="11">
        <v>4220700</v>
      </c>
      <c r="J60" s="85"/>
    </row>
    <row r="61" spans="1:10" s="22" customFormat="1" ht="15.75">
      <c r="A61" s="13"/>
      <c r="B61" s="21"/>
      <c r="C61" s="13"/>
      <c r="D61" s="13"/>
      <c r="E61" s="13"/>
      <c r="F61" s="13"/>
      <c r="G61" s="13"/>
      <c r="H61" s="77"/>
      <c r="I61" s="11"/>
      <c r="J61" s="26"/>
    </row>
    <row r="62" spans="1:10" s="22" customFormat="1" ht="25.5">
      <c r="A62" s="13">
        <v>17</v>
      </c>
      <c r="B62" s="21" t="s">
        <v>13</v>
      </c>
      <c r="C62" s="13" t="s">
        <v>64</v>
      </c>
      <c r="D62" s="13" t="s">
        <v>213</v>
      </c>
      <c r="E62" s="13">
        <v>2019</v>
      </c>
      <c r="F62" s="13" t="s">
        <v>337</v>
      </c>
      <c r="G62" s="13">
        <v>55679</v>
      </c>
      <c r="H62" s="77"/>
      <c r="I62" s="11">
        <v>5471400</v>
      </c>
      <c r="J62" s="85">
        <f>SUM(I62:I63)</f>
        <v>7931000</v>
      </c>
    </row>
    <row r="63" spans="1:10" s="22" customFormat="1" ht="25.5">
      <c r="A63" s="13"/>
      <c r="B63" s="21" t="s">
        <v>56</v>
      </c>
      <c r="C63" s="13" t="s">
        <v>65</v>
      </c>
      <c r="D63" s="13" t="s">
        <v>214</v>
      </c>
      <c r="E63" s="13">
        <v>2019</v>
      </c>
      <c r="F63" s="13" t="s">
        <v>338</v>
      </c>
      <c r="G63" s="13" t="s">
        <v>2</v>
      </c>
      <c r="H63" s="77"/>
      <c r="I63" s="11">
        <v>2459600</v>
      </c>
      <c r="J63" s="85"/>
    </row>
    <row r="64" spans="1:10" s="22" customFormat="1" ht="15.75">
      <c r="A64" s="13"/>
      <c r="B64" s="21"/>
      <c r="C64" s="13"/>
      <c r="D64" s="13"/>
      <c r="E64" s="13"/>
      <c r="F64" s="13"/>
      <c r="G64" s="13"/>
      <c r="H64" s="77"/>
      <c r="I64" s="11"/>
      <c r="J64" s="26"/>
    </row>
    <row r="65" spans="1:10" s="22" customFormat="1" ht="38.25">
      <c r="A65" s="13">
        <v>18</v>
      </c>
      <c r="B65" s="21" t="s">
        <v>17</v>
      </c>
      <c r="C65" s="13" t="s">
        <v>66</v>
      </c>
      <c r="D65" s="13" t="s">
        <v>215</v>
      </c>
      <c r="E65" s="13">
        <v>2018</v>
      </c>
      <c r="F65" s="13" t="s">
        <v>339</v>
      </c>
      <c r="G65" s="13" t="s">
        <v>80</v>
      </c>
      <c r="H65" s="77"/>
      <c r="I65" s="11">
        <v>5317400</v>
      </c>
      <c r="J65" s="85">
        <f>SUM(I65:I66)</f>
        <v>9542500</v>
      </c>
    </row>
    <row r="66" spans="1:10" s="22" customFormat="1" ht="25.5">
      <c r="A66" s="13"/>
      <c r="B66" s="21" t="s">
        <v>57</v>
      </c>
      <c r="C66" s="13" t="s">
        <v>67</v>
      </c>
      <c r="D66" s="13" t="s">
        <v>216</v>
      </c>
      <c r="E66" s="13">
        <v>2019</v>
      </c>
      <c r="F66" s="13" t="s">
        <v>340</v>
      </c>
      <c r="G66" s="13" t="s">
        <v>2</v>
      </c>
      <c r="H66" s="77"/>
      <c r="I66" s="11">
        <v>4225100</v>
      </c>
      <c r="J66" s="85"/>
    </row>
    <row r="67" spans="1:10" s="22" customFormat="1" ht="15.75">
      <c r="A67" s="13"/>
      <c r="B67" s="21"/>
      <c r="C67" s="13"/>
      <c r="D67" s="13"/>
      <c r="E67" s="13"/>
      <c r="F67" s="13"/>
      <c r="G67" s="13"/>
      <c r="H67" s="77"/>
      <c r="I67" s="11"/>
      <c r="J67" s="26"/>
    </row>
    <row r="68" spans="1:10" s="22" customFormat="1" ht="15.75">
      <c r="A68" s="18">
        <v>19</v>
      </c>
      <c r="B68" s="21" t="s">
        <v>17</v>
      </c>
      <c r="C68" s="13" t="s">
        <v>68</v>
      </c>
      <c r="D68" s="13" t="s">
        <v>217</v>
      </c>
      <c r="E68" s="13">
        <v>2018</v>
      </c>
      <c r="F68" s="13" t="s">
        <v>5</v>
      </c>
      <c r="G68" s="13">
        <v>52015</v>
      </c>
      <c r="H68" s="77"/>
      <c r="I68" s="11">
        <v>5550600</v>
      </c>
      <c r="J68" s="85">
        <f>SUM(I68:I69)</f>
        <v>9773500</v>
      </c>
    </row>
    <row r="69" spans="1:10" s="22" customFormat="1" ht="25.5">
      <c r="A69" s="18"/>
      <c r="B69" s="21" t="s">
        <v>57</v>
      </c>
      <c r="C69" s="13" t="s">
        <v>69</v>
      </c>
      <c r="D69" s="13" t="s">
        <v>218</v>
      </c>
      <c r="E69" s="13">
        <v>2019</v>
      </c>
      <c r="F69" s="13" t="s">
        <v>341</v>
      </c>
      <c r="G69" s="13" t="s">
        <v>2</v>
      </c>
      <c r="H69" s="77"/>
      <c r="I69" s="11">
        <v>4222900</v>
      </c>
      <c r="J69" s="85"/>
    </row>
    <row r="70" spans="1:10" s="22" customFormat="1" ht="15.75">
      <c r="A70" s="13"/>
      <c r="B70" s="21"/>
      <c r="C70" s="13"/>
      <c r="D70" s="13"/>
      <c r="E70" s="13"/>
      <c r="F70" s="13"/>
      <c r="G70" s="13"/>
      <c r="H70" s="77"/>
      <c r="I70" s="11"/>
      <c r="J70" s="26"/>
    </row>
    <row r="71" spans="1:10" s="22" customFormat="1" ht="25.5">
      <c r="A71" s="13">
        <v>20</v>
      </c>
      <c r="B71" s="21" t="s">
        <v>17</v>
      </c>
      <c r="C71" s="13" t="s">
        <v>70</v>
      </c>
      <c r="D71" s="13" t="s">
        <v>219</v>
      </c>
      <c r="E71" s="13">
        <v>2019</v>
      </c>
      <c r="F71" s="13" t="s">
        <v>342</v>
      </c>
      <c r="G71" s="13">
        <v>56265</v>
      </c>
      <c r="H71" s="77"/>
      <c r="I71" s="11">
        <v>5535200</v>
      </c>
      <c r="J71" s="85">
        <f>SUM(I71:I72)</f>
        <v>9753700</v>
      </c>
    </row>
    <row r="72" spans="1:10" s="22" customFormat="1" ht="25.5">
      <c r="A72" s="13"/>
      <c r="B72" s="21" t="s">
        <v>58</v>
      </c>
      <c r="C72" s="13" t="s">
        <v>71</v>
      </c>
      <c r="D72" s="13" t="s">
        <v>220</v>
      </c>
      <c r="E72" s="13">
        <v>2019</v>
      </c>
      <c r="F72" s="13" t="s">
        <v>343</v>
      </c>
      <c r="G72" s="13" t="s">
        <v>2</v>
      </c>
      <c r="H72" s="77"/>
      <c r="I72" s="11">
        <v>4218500</v>
      </c>
      <c r="J72" s="85"/>
    </row>
    <row r="73" spans="1:10" s="22" customFormat="1" ht="15.75">
      <c r="A73" s="13"/>
      <c r="B73" s="21"/>
      <c r="C73" s="13"/>
      <c r="D73" s="13"/>
      <c r="E73" s="13"/>
      <c r="F73" s="13"/>
      <c r="G73" s="13"/>
      <c r="H73" s="77"/>
      <c r="I73" s="11"/>
      <c r="J73" s="26"/>
    </row>
    <row r="74" spans="1:10" s="22" customFormat="1" ht="25.5">
      <c r="A74" s="13">
        <v>21</v>
      </c>
      <c r="B74" s="21" t="s">
        <v>17</v>
      </c>
      <c r="C74" s="13" t="s">
        <v>72</v>
      </c>
      <c r="D74" s="13" t="s">
        <v>221</v>
      </c>
      <c r="E74" s="13">
        <v>2018</v>
      </c>
      <c r="F74" s="13" t="s">
        <v>344</v>
      </c>
      <c r="G74" s="13">
        <v>52491</v>
      </c>
      <c r="H74" s="77"/>
      <c r="I74" s="11">
        <v>5553900</v>
      </c>
      <c r="J74" s="85">
        <f>SUM(I74:I75)</f>
        <v>8014600</v>
      </c>
    </row>
    <row r="75" spans="1:10" s="22" customFormat="1" ht="15.75">
      <c r="A75" s="13"/>
      <c r="B75" s="21" t="s">
        <v>59</v>
      </c>
      <c r="C75" s="13" t="s">
        <v>73</v>
      </c>
      <c r="D75" s="13" t="s">
        <v>222</v>
      </c>
      <c r="E75" s="13">
        <v>2019</v>
      </c>
      <c r="F75" s="13" t="s">
        <v>345</v>
      </c>
      <c r="G75" s="13" t="s">
        <v>2</v>
      </c>
      <c r="H75" s="77"/>
      <c r="I75" s="11">
        <v>2460700</v>
      </c>
      <c r="J75" s="85"/>
    </row>
    <row r="76" spans="1:10" s="22" customFormat="1" ht="15.75">
      <c r="A76" s="13"/>
      <c r="B76" s="21"/>
      <c r="C76" s="13"/>
      <c r="D76" s="13"/>
      <c r="E76" s="13"/>
      <c r="F76" s="13"/>
      <c r="G76" s="13"/>
      <c r="H76" s="77"/>
      <c r="I76" s="11"/>
      <c r="J76" s="26"/>
    </row>
    <row r="77" spans="1:10" s="22" customFormat="1" ht="38.25">
      <c r="A77" s="18">
        <v>22</v>
      </c>
      <c r="B77" s="21" t="s">
        <v>13</v>
      </c>
      <c r="C77" s="13" t="s">
        <v>75</v>
      </c>
      <c r="D77" s="13" t="s">
        <v>223</v>
      </c>
      <c r="E77" s="13">
        <v>2019</v>
      </c>
      <c r="F77" s="13" t="s">
        <v>346</v>
      </c>
      <c r="G77" s="13">
        <v>56900</v>
      </c>
      <c r="H77" s="77"/>
      <c r="I77" s="11">
        <v>5533000</v>
      </c>
      <c r="J77" s="85">
        <f>SUM(I77:I78)</f>
        <v>7995900</v>
      </c>
    </row>
    <row r="78" spans="1:10" s="22" customFormat="1" ht="15.75">
      <c r="A78" s="18"/>
      <c r="B78" s="21" t="s">
        <v>10</v>
      </c>
      <c r="C78" s="13" t="s">
        <v>85</v>
      </c>
      <c r="D78" s="13" t="s">
        <v>224</v>
      </c>
      <c r="E78" s="13">
        <v>2019</v>
      </c>
      <c r="F78" s="13" t="s">
        <v>347</v>
      </c>
      <c r="G78" s="13" t="s">
        <v>2</v>
      </c>
      <c r="H78" s="77"/>
      <c r="I78" s="11">
        <v>2462900</v>
      </c>
      <c r="J78" s="85"/>
    </row>
    <row r="79" spans="1:10" s="22" customFormat="1" ht="15.75">
      <c r="A79" s="13"/>
      <c r="B79" s="21"/>
      <c r="C79" s="13"/>
      <c r="D79" s="13"/>
      <c r="E79" s="13"/>
      <c r="F79" s="13"/>
      <c r="G79" s="13"/>
      <c r="H79" s="77"/>
      <c r="I79" s="11"/>
      <c r="J79" s="26"/>
    </row>
    <row r="80" spans="1:10" s="22" customFormat="1" ht="25.5">
      <c r="A80" s="13">
        <v>23</v>
      </c>
      <c r="B80" s="21" t="s">
        <v>173</v>
      </c>
      <c r="C80" s="13" t="s">
        <v>76</v>
      </c>
      <c r="D80" s="13" t="s">
        <v>225</v>
      </c>
      <c r="E80" s="13">
        <v>2018</v>
      </c>
      <c r="F80" s="13" t="s">
        <v>348</v>
      </c>
      <c r="G80" s="13">
        <v>58347</v>
      </c>
      <c r="H80" s="77"/>
      <c r="I80" s="11">
        <v>5431800</v>
      </c>
      <c r="J80" s="85">
        <f>SUM(I80:I81)</f>
        <v>7892500</v>
      </c>
    </row>
    <row r="81" spans="1:10" s="22" customFormat="1" ht="15.75">
      <c r="A81" s="13"/>
      <c r="B81" s="21" t="s">
        <v>86</v>
      </c>
      <c r="C81" s="13" t="s">
        <v>87</v>
      </c>
      <c r="D81" s="13" t="s">
        <v>226</v>
      </c>
      <c r="E81" s="13">
        <v>2019</v>
      </c>
      <c r="F81" s="13" t="s">
        <v>349</v>
      </c>
      <c r="G81" s="13" t="s">
        <v>2</v>
      </c>
      <c r="H81" s="77"/>
      <c r="I81" s="11">
        <v>2460700</v>
      </c>
      <c r="J81" s="85"/>
    </row>
    <row r="82" spans="1:10" s="22" customFormat="1" ht="15.75">
      <c r="A82" s="13"/>
      <c r="B82" s="21"/>
      <c r="C82" s="13"/>
      <c r="D82" s="13"/>
      <c r="E82" s="13"/>
      <c r="F82" s="13"/>
      <c r="G82" s="13"/>
      <c r="H82" s="77"/>
      <c r="I82" s="11"/>
      <c r="J82" s="26"/>
    </row>
    <row r="83" spans="1:10" s="22" customFormat="1" ht="25.5">
      <c r="A83" s="13">
        <v>24</v>
      </c>
      <c r="B83" s="21" t="s">
        <v>17</v>
      </c>
      <c r="C83" s="13" t="s">
        <v>77</v>
      </c>
      <c r="D83" s="13" t="s">
        <v>227</v>
      </c>
      <c r="E83" s="13">
        <v>2018</v>
      </c>
      <c r="F83" s="13" t="s">
        <v>350</v>
      </c>
      <c r="G83" s="13">
        <v>55678</v>
      </c>
      <c r="H83" s="77"/>
      <c r="I83" s="11">
        <v>5274500</v>
      </c>
      <c r="J83" s="85">
        <f>SUM(I83:I84)</f>
        <v>7737400</v>
      </c>
    </row>
    <row r="84" spans="1:10" s="22" customFormat="1" ht="15.75">
      <c r="A84" s="13"/>
      <c r="B84" s="21" t="s">
        <v>10</v>
      </c>
      <c r="C84" s="13" t="s">
        <v>88</v>
      </c>
      <c r="D84" s="13" t="s">
        <v>228</v>
      </c>
      <c r="E84" s="13">
        <v>2019</v>
      </c>
      <c r="F84" s="13" t="s">
        <v>351</v>
      </c>
      <c r="G84" s="13" t="s">
        <v>2</v>
      </c>
      <c r="H84" s="77"/>
      <c r="I84" s="11">
        <v>2462900</v>
      </c>
      <c r="J84" s="85"/>
    </row>
    <row r="85" spans="1:10" s="22" customFormat="1" ht="15.75">
      <c r="A85" s="13"/>
      <c r="B85" s="21"/>
      <c r="C85" s="13"/>
      <c r="D85" s="13"/>
      <c r="E85" s="13"/>
      <c r="F85" s="13"/>
      <c r="G85" s="13"/>
      <c r="H85" s="77"/>
      <c r="I85" s="11"/>
      <c r="J85" s="26"/>
    </row>
    <row r="86" spans="1:10" s="22" customFormat="1" ht="25.5">
      <c r="A86" s="13">
        <v>25</v>
      </c>
      <c r="B86" s="21" t="s">
        <v>17</v>
      </c>
      <c r="C86" s="13" t="s">
        <v>78</v>
      </c>
      <c r="D86" s="13" t="s">
        <v>229</v>
      </c>
      <c r="E86" s="13">
        <v>2018</v>
      </c>
      <c r="F86" s="13" t="s">
        <v>352</v>
      </c>
      <c r="G86" s="13">
        <v>85478</v>
      </c>
      <c r="H86" s="77"/>
      <c r="I86" s="11">
        <v>4902700</v>
      </c>
      <c r="J86" s="85">
        <f>SUM(I86:I87)</f>
        <v>7364500</v>
      </c>
    </row>
    <row r="87" spans="1:10" s="22" customFormat="1" ht="15.75">
      <c r="A87" s="13"/>
      <c r="B87" s="21" t="s">
        <v>10</v>
      </c>
      <c r="C87" s="13" t="s">
        <v>89</v>
      </c>
      <c r="D87" s="13" t="s">
        <v>230</v>
      </c>
      <c r="E87" s="13">
        <v>2019</v>
      </c>
      <c r="F87" s="13" t="s">
        <v>351</v>
      </c>
      <c r="G87" s="13" t="s">
        <v>2</v>
      </c>
      <c r="H87" s="77"/>
      <c r="I87" s="11">
        <v>2461800</v>
      </c>
      <c r="J87" s="85"/>
    </row>
    <row r="88" spans="1:10" s="22" customFormat="1" ht="15.75">
      <c r="A88" s="13"/>
      <c r="B88" s="21"/>
      <c r="C88" s="13"/>
      <c r="D88" s="13"/>
      <c r="E88" s="13"/>
      <c r="F88" s="13"/>
      <c r="G88" s="13"/>
      <c r="H88" s="77"/>
      <c r="I88" s="11"/>
      <c r="J88" s="26"/>
    </row>
    <row r="89" spans="1:10" s="22" customFormat="1" ht="38.25">
      <c r="A89" s="13">
        <v>26</v>
      </c>
      <c r="B89" s="21" t="s">
        <v>17</v>
      </c>
      <c r="C89" s="13" t="s">
        <v>79</v>
      </c>
      <c r="D89" s="13" t="s">
        <v>231</v>
      </c>
      <c r="E89" s="13">
        <v>2018</v>
      </c>
      <c r="F89" s="13" t="s">
        <v>353</v>
      </c>
      <c r="G89" s="13" t="s">
        <v>80</v>
      </c>
      <c r="H89" s="77"/>
      <c r="I89" s="11">
        <v>4690400</v>
      </c>
      <c r="J89" s="85">
        <f>SUM(I89:I90)</f>
        <v>7151100</v>
      </c>
    </row>
    <row r="90" spans="1:10" s="22" customFormat="1" ht="15.75">
      <c r="A90" s="13"/>
      <c r="B90" s="21" t="s">
        <v>10</v>
      </c>
      <c r="C90" s="13" t="s">
        <v>90</v>
      </c>
      <c r="D90" s="13" t="s">
        <v>232</v>
      </c>
      <c r="E90" s="13">
        <v>2019</v>
      </c>
      <c r="F90" s="13" t="s">
        <v>351</v>
      </c>
      <c r="G90" s="13" t="s">
        <v>2</v>
      </c>
      <c r="H90" s="77"/>
      <c r="I90" s="11">
        <v>2460700</v>
      </c>
      <c r="J90" s="85"/>
    </row>
    <row r="91" spans="1:10" s="22" customFormat="1" ht="15.75">
      <c r="A91" s="13"/>
      <c r="B91" s="21"/>
      <c r="C91" s="13"/>
      <c r="D91" s="13"/>
      <c r="E91" s="13"/>
      <c r="F91" s="13"/>
      <c r="G91" s="13"/>
      <c r="H91" s="77"/>
      <c r="I91" s="11"/>
      <c r="J91" s="26"/>
    </row>
    <row r="92" spans="1:10" s="22" customFormat="1" ht="25.5">
      <c r="A92" s="13">
        <v>27</v>
      </c>
      <c r="B92" s="21" t="s">
        <v>17</v>
      </c>
      <c r="C92" s="13" t="s">
        <v>82</v>
      </c>
      <c r="D92" s="13" t="s">
        <v>233</v>
      </c>
      <c r="E92" s="13">
        <v>2018</v>
      </c>
      <c r="F92" s="13" t="s">
        <v>354</v>
      </c>
      <c r="G92" s="13">
        <v>52394</v>
      </c>
      <c r="H92" s="77"/>
      <c r="I92" s="11">
        <v>5067700</v>
      </c>
      <c r="J92" s="85">
        <f>SUM(I92:I93)</f>
        <v>6950900</v>
      </c>
    </row>
    <row r="93" spans="1:10" s="22" customFormat="1" ht="15.75" customHeight="1">
      <c r="A93" s="13"/>
      <c r="B93" s="21" t="s">
        <v>74</v>
      </c>
      <c r="C93" s="13" t="s">
        <v>91</v>
      </c>
      <c r="D93" s="13" t="s">
        <v>234</v>
      </c>
      <c r="E93" s="13">
        <v>2019</v>
      </c>
      <c r="F93" s="13" t="s">
        <v>355</v>
      </c>
      <c r="G93" s="13" t="s">
        <v>2</v>
      </c>
      <c r="H93" s="77"/>
      <c r="I93" s="11">
        <v>1883200.0000000002</v>
      </c>
      <c r="J93" s="85"/>
    </row>
    <row r="94" spans="1:10" s="22" customFormat="1" ht="15.75" customHeight="1">
      <c r="A94" s="13"/>
      <c r="B94" s="21"/>
      <c r="C94" s="13"/>
      <c r="D94" s="13"/>
      <c r="E94" s="13"/>
      <c r="F94" s="13"/>
      <c r="G94" s="13"/>
      <c r="H94" s="77"/>
      <c r="I94" s="11"/>
      <c r="J94" s="26"/>
    </row>
    <row r="95" spans="1:10" s="22" customFormat="1" ht="25.5">
      <c r="A95" s="13">
        <v>28</v>
      </c>
      <c r="B95" s="21" t="s">
        <v>13</v>
      </c>
      <c r="C95" s="13" t="s">
        <v>84</v>
      </c>
      <c r="D95" s="13" t="s">
        <v>235</v>
      </c>
      <c r="E95" s="13">
        <v>2019</v>
      </c>
      <c r="F95" s="13" t="s">
        <v>356</v>
      </c>
      <c r="G95" s="13">
        <v>50445</v>
      </c>
      <c r="H95" s="77"/>
      <c r="I95" s="11">
        <v>5553900</v>
      </c>
      <c r="J95" s="85">
        <f>SUM(I95:I96)</f>
        <v>8011300</v>
      </c>
    </row>
    <row r="96" spans="1:10" s="22" customFormat="1" ht="15.75">
      <c r="A96" s="13"/>
      <c r="B96" s="21" t="s">
        <v>92</v>
      </c>
      <c r="C96" s="13" t="s">
        <v>93</v>
      </c>
      <c r="D96" s="13" t="s">
        <v>236</v>
      </c>
      <c r="E96" s="13">
        <v>2019</v>
      </c>
      <c r="F96" s="13" t="s">
        <v>357</v>
      </c>
      <c r="G96" s="13" t="s">
        <v>2</v>
      </c>
      <c r="H96" s="77"/>
      <c r="I96" s="11">
        <v>2457400</v>
      </c>
      <c r="J96" s="85"/>
    </row>
    <row r="97" spans="1:10" s="22" customFormat="1" ht="15.75">
      <c r="A97" s="13"/>
      <c r="B97" s="21"/>
      <c r="C97" s="13"/>
      <c r="D97" s="13"/>
      <c r="E97" s="13"/>
      <c r="F97" s="13"/>
      <c r="G97" s="13"/>
      <c r="H97" s="77"/>
      <c r="I97" s="11"/>
      <c r="J97" s="26"/>
    </row>
    <row r="98" spans="1:10" s="22" customFormat="1" ht="25.5">
      <c r="A98" s="13">
        <v>29</v>
      </c>
      <c r="B98" s="17" t="s">
        <v>17</v>
      </c>
      <c r="C98" s="18" t="s">
        <v>99</v>
      </c>
      <c r="D98" s="13" t="s">
        <v>237</v>
      </c>
      <c r="E98" s="13">
        <v>2018</v>
      </c>
      <c r="F98" s="13" t="s">
        <v>358</v>
      </c>
      <c r="G98" s="24">
        <v>58402</v>
      </c>
      <c r="H98" s="77"/>
      <c r="I98" s="11">
        <v>5523100</v>
      </c>
      <c r="J98" s="85">
        <f>SUM(I98:I99)</f>
        <v>7980500</v>
      </c>
    </row>
    <row r="99" spans="1:10" s="22" customFormat="1" ht="15.75">
      <c r="A99" s="13"/>
      <c r="B99" s="17" t="s">
        <v>10</v>
      </c>
      <c r="C99" s="18" t="s">
        <v>100</v>
      </c>
      <c r="D99" s="13" t="s">
        <v>238</v>
      </c>
      <c r="E99" s="13">
        <v>2019</v>
      </c>
      <c r="F99" s="13" t="s">
        <v>359</v>
      </c>
      <c r="G99" s="24" t="s">
        <v>2</v>
      </c>
      <c r="H99" s="77"/>
      <c r="I99" s="11">
        <v>2457400</v>
      </c>
      <c r="J99" s="85"/>
    </row>
    <row r="100" spans="1:10" s="22" customFormat="1" ht="15.75">
      <c r="A100" s="13"/>
      <c r="B100" s="17"/>
      <c r="C100" s="18"/>
      <c r="D100" s="13"/>
      <c r="E100" s="13"/>
      <c r="F100" s="12"/>
      <c r="G100" s="24"/>
      <c r="H100" s="77"/>
      <c r="I100" s="11"/>
      <c r="J100" s="19"/>
    </row>
    <row r="101" spans="1:10" s="22" customFormat="1" ht="25.5">
      <c r="A101" s="13">
        <v>30</v>
      </c>
      <c r="B101" s="17" t="s">
        <v>13</v>
      </c>
      <c r="C101" s="18" t="s">
        <v>101</v>
      </c>
      <c r="D101" s="13" t="s">
        <v>239</v>
      </c>
      <c r="E101" s="13">
        <v>2019</v>
      </c>
      <c r="F101" s="13" t="s">
        <v>360</v>
      </c>
      <c r="G101" s="24">
        <v>57034</v>
      </c>
      <c r="H101" s="77" t="s">
        <v>94</v>
      </c>
      <c r="I101" s="11">
        <v>5524200</v>
      </c>
      <c r="J101" s="85">
        <f>SUM(I101:I102)</f>
        <v>7984900</v>
      </c>
    </row>
    <row r="102" spans="1:10" s="22" customFormat="1" ht="15.75">
      <c r="A102" s="13"/>
      <c r="B102" s="17" t="s">
        <v>10</v>
      </c>
      <c r="C102" s="18" t="s">
        <v>102</v>
      </c>
      <c r="D102" s="13" t="s">
        <v>240</v>
      </c>
      <c r="E102" s="12">
        <v>2019</v>
      </c>
      <c r="F102" s="13" t="s">
        <v>361</v>
      </c>
      <c r="G102" s="24" t="s">
        <v>2</v>
      </c>
      <c r="H102" s="77"/>
      <c r="I102" s="11">
        <v>2460700</v>
      </c>
      <c r="J102" s="85"/>
    </row>
    <row r="103" spans="1:10" ht="15.75">
      <c r="A103" s="13"/>
      <c r="B103" s="10"/>
      <c r="C103" s="4"/>
      <c r="D103" s="13"/>
      <c r="E103" s="4"/>
      <c r="F103" s="15"/>
      <c r="G103" s="4"/>
      <c r="H103" s="77"/>
      <c r="I103" s="11"/>
      <c r="J103" s="31"/>
    </row>
    <row r="104" spans="1:10" ht="25.5">
      <c r="A104" s="13">
        <v>31</v>
      </c>
      <c r="B104" s="10" t="s">
        <v>103</v>
      </c>
      <c r="C104" s="12" t="s">
        <v>104</v>
      </c>
      <c r="D104" s="13" t="s">
        <v>241</v>
      </c>
      <c r="E104" s="12">
        <v>2018</v>
      </c>
      <c r="F104" s="13" t="s">
        <v>362</v>
      </c>
      <c r="G104" s="12">
        <v>60034</v>
      </c>
      <c r="H104" s="77"/>
      <c r="I104" s="11">
        <v>5348200</v>
      </c>
      <c r="J104" s="85">
        <f>SUM(I104:I105)</f>
        <v>7580100</v>
      </c>
    </row>
    <row r="105" spans="1:10" ht="15.75">
      <c r="A105" s="13"/>
      <c r="B105" s="10" t="s">
        <v>15</v>
      </c>
      <c r="C105" s="12" t="s">
        <v>105</v>
      </c>
      <c r="D105" s="13" t="s">
        <v>242</v>
      </c>
      <c r="E105" s="12">
        <v>2019</v>
      </c>
      <c r="F105" s="13" t="s">
        <v>363</v>
      </c>
      <c r="G105" s="12" t="s">
        <v>2</v>
      </c>
      <c r="H105" s="77"/>
      <c r="I105" s="11">
        <v>2231900</v>
      </c>
      <c r="J105" s="85"/>
    </row>
    <row r="106" spans="1:10" ht="15.75">
      <c r="A106" s="13"/>
      <c r="B106" s="10"/>
      <c r="C106" s="12"/>
      <c r="D106" s="13"/>
      <c r="E106" s="4"/>
      <c r="F106" s="15"/>
      <c r="G106" s="4"/>
      <c r="H106" s="77"/>
      <c r="I106" s="11"/>
      <c r="J106" s="31"/>
    </row>
    <row r="107" spans="1:10" ht="25.5">
      <c r="A107" s="13">
        <v>32</v>
      </c>
      <c r="B107" s="10" t="s">
        <v>106</v>
      </c>
      <c r="C107" s="12" t="s">
        <v>107</v>
      </c>
      <c r="D107" s="13" t="s">
        <v>243</v>
      </c>
      <c r="E107" s="12">
        <v>2018</v>
      </c>
      <c r="F107" s="13" t="s">
        <v>364</v>
      </c>
      <c r="G107" s="12">
        <v>64979</v>
      </c>
      <c r="H107" s="77"/>
      <c r="I107" s="11">
        <v>5481300</v>
      </c>
      <c r="J107" s="85">
        <f>SUM(I107:I108)</f>
        <v>7665900</v>
      </c>
    </row>
    <row r="108" spans="1:10" ht="15.75">
      <c r="A108" s="13"/>
      <c r="B108" s="10" t="s">
        <v>15</v>
      </c>
      <c r="C108" s="12" t="s">
        <v>108</v>
      </c>
      <c r="D108" s="13" t="s">
        <v>244</v>
      </c>
      <c r="E108" s="12">
        <v>2019</v>
      </c>
      <c r="F108" s="13" t="s">
        <v>365</v>
      </c>
      <c r="G108" s="12" t="s">
        <v>2</v>
      </c>
      <c r="H108" s="77"/>
      <c r="I108" s="11">
        <v>2184600</v>
      </c>
      <c r="J108" s="85"/>
    </row>
    <row r="109" spans="1:10" ht="15.75">
      <c r="A109" s="13"/>
      <c r="B109" s="10"/>
      <c r="C109" s="4"/>
      <c r="D109" s="13"/>
      <c r="E109" s="4"/>
      <c r="F109" s="15"/>
      <c r="G109" s="4"/>
      <c r="H109" s="77"/>
      <c r="I109" s="11"/>
      <c r="J109" s="31"/>
    </row>
    <row r="110" spans="1:25" s="22" customFormat="1" ht="15.75">
      <c r="A110" s="13">
        <v>33</v>
      </c>
      <c r="B110" s="21" t="s">
        <v>109</v>
      </c>
      <c r="C110" s="13" t="s">
        <v>110</v>
      </c>
      <c r="D110" s="13" t="s">
        <v>245</v>
      </c>
      <c r="E110" s="13">
        <v>2019</v>
      </c>
      <c r="F110" s="13" t="s">
        <v>311</v>
      </c>
      <c r="G110" s="13">
        <v>60960</v>
      </c>
      <c r="H110" s="77"/>
      <c r="I110" s="11">
        <v>5349300</v>
      </c>
      <c r="J110" s="85">
        <f>SUM(I110:I111)</f>
        <v>9234500</v>
      </c>
      <c r="Y110" s="85">
        <v>8395000</v>
      </c>
    </row>
    <row r="111" spans="1:25" s="22" customFormat="1" ht="25.5">
      <c r="A111" s="13"/>
      <c r="B111" s="21" t="s">
        <v>111</v>
      </c>
      <c r="C111" s="13" t="s">
        <v>112</v>
      </c>
      <c r="D111" s="13" t="s">
        <v>246</v>
      </c>
      <c r="E111" s="13">
        <v>2019</v>
      </c>
      <c r="F111" s="13" t="s">
        <v>366</v>
      </c>
      <c r="G111" s="13" t="s">
        <v>2</v>
      </c>
      <c r="H111" s="77"/>
      <c r="I111" s="11">
        <v>3885200.0000000005</v>
      </c>
      <c r="J111" s="85"/>
      <c r="Y111" s="85"/>
    </row>
    <row r="112" spans="1:25" s="22" customFormat="1" ht="15.75">
      <c r="A112" s="13"/>
      <c r="B112" s="21"/>
      <c r="C112" s="13"/>
      <c r="D112" s="13"/>
      <c r="E112" s="13"/>
      <c r="F112" s="13"/>
      <c r="G112" s="13"/>
      <c r="H112" s="77"/>
      <c r="I112" s="11"/>
      <c r="J112" s="30"/>
      <c r="Y112" s="20"/>
    </row>
    <row r="113" spans="1:25" s="22" customFormat="1" ht="15.75">
      <c r="A113" s="13">
        <v>34</v>
      </c>
      <c r="B113" s="21" t="s">
        <v>106</v>
      </c>
      <c r="C113" s="13" t="s">
        <v>113</v>
      </c>
      <c r="D113" s="13" t="s">
        <v>247</v>
      </c>
      <c r="E113" s="13">
        <v>2019</v>
      </c>
      <c r="F113" s="13" t="s">
        <v>311</v>
      </c>
      <c r="G113" s="13">
        <v>68250</v>
      </c>
      <c r="H113" s="77"/>
      <c r="I113" s="11">
        <v>5309700</v>
      </c>
      <c r="J113" s="85">
        <f>SUM(I113:I114)</f>
        <v>9181700</v>
      </c>
      <c r="Y113" s="85">
        <v>8347000</v>
      </c>
    </row>
    <row r="114" spans="1:25" s="22" customFormat="1" ht="25.5">
      <c r="A114" s="13"/>
      <c r="B114" s="21" t="s">
        <v>111</v>
      </c>
      <c r="C114" s="13" t="s">
        <v>114</v>
      </c>
      <c r="D114" s="13" t="s">
        <v>248</v>
      </c>
      <c r="E114" s="13">
        <v>2019</v>
      </c>
      <c r="F114" s="13" t="s">
        <v>367</v>
      </c>
      <c r="G114" s="13" t="s">
        <v>2</v>
      </c>
      <c r="H114" s="77"/>
      <c r="I114" s="11">
        <v>3872000.0000000005</v>
      </c>
      <c r="J114" s="85"/>
      <c r="Y114" s="85"/>
    </row>
    <row r="115" spans="1:25" s="22" customFormat="1" ht="15.75">
      <c r="A115" s="13"/>
      <c r="B115" s="21"/>
      <c r="C115" s="13"/>
      <c r="D115" s="13"/>
      <c r="E115" s="13"/>
      <c r="F115" s="13"/>
      <c r="G115" s="13"/>
      <c r="H115" s="77"/>
      <c r="I115" s="11"/>
      <c r="J115" s="19"/>
      <c r="Y115" s="19"/>
    </row>
    <row r="116" spans="1:25" s="22" customFormat="1" ht="25.5">
      <c r="A116" s="13">
        <v>35</v>
      </c>
      <c r="B116" s="21" t="s">
        <v>106</v>
      </c>
      <c r="C116" s="13" t="s">
        <v>117</v>
      </c>
      <c r="D116" s="13" t="s">
        <v>249</v>
      </c>
      <c r="E116" s="13">
        <v>2019</v>
      </c>
      <c r="F116" s="13" t="s">
        <v>368</v>
      </c>
      <c r="G116" s="13">
        <v>56279</v>
      </c>
      <c r="H116" s="77"/>
      <c r="I116" s="11">
        <v>5368000</v>
      </c>
      <c r="J116" s="85">
        <f>SUM(I116:I117)</f>
        <v>9229000</v>
      </c>
      <c r="Y116" s="85">
        <v>8390000</v>
      </c>
    </row>
    <row r="117" spans="1:25" s="22" customFormat="1" ht="25.5">
      <c r="A117" s="13"/>
      <c r="B117" s="21" t="s">
        <v>116</v>
      </c>
      <c r="C117" s="13" t="s">
        <v>118</v>
      </c>
      <c r="D117" s="13" t="s">
        <v>250</v>
      </c>
      <c r="E117" s="13">
        <v>2019</v>
      </c>
      <c r="F117" s="13" t="s">
        <v>369</v>
      </c>
      <c r="G117" s="13" t="s">
        <v>2</v>
      </c>
      <c r="H117" s="77"/>
      <c r="I117" s="11">
        <v>3861000.0000000005</v>
      </c>
      <c r="J117" s="85"/>
      <c r="Y117" s="85"/>
    </row>
    <row r="118" spans="1:25" s="22" customFormat="1" ht="15.75">
      <c r="A118" s="13"/>
      <c r="B118" s="21"/>
      <c r="C118" s="13"/>
      <c r="D118" s="13"/>
      <c r="E118" s="13"/>
      <c r="F118" s="13"/>
      <c r="G118" s="13"/>
      <c r="H118" s="77"/>
      <c r="I118" s="11"/>
      <c r="J118" s="30"/>
      <c r="Y118" s="20"/>
    </row>
    <row r="119" spans="1:25" s="22" customFormat="1" ht="25.5">
      <c r="A119" s="13">
        <v>36</v>
      </c>
      <c r="B119" s="21" t="s">
        <v>106</v>
      </c>
      <c r="C119" s="13" t="s">
        <v>119</v>
      </c>
      <c r="D119" s="13" t="s">
        <v>251</v>
      </c>
      <c r="E119" s="13">
        <v>2019</v>
      </c>
      <c r="F119" s="13" t="s">
        <v>370</v>
      </c>
      <c r="G119" s="13">
        <v>80812</v>
      </c>
      <c r="H119" s="77"/>
      <c r="I119" s="11">
        <v>5204100</v>
      </c>
      <c r="J119" s="85">
        <f>SUM(I119:I120)</f>
        <v>9077200</v>
      </c>
      <c r="Y119" s="85">
        <v>8252000</v>
      </c>
    </row>
    <row r="120" spans="1:25" s="22" customFormat="1" ht="25.5">
      <c r="A120" s="13"/>
      <c r="B120" s="21" t="s">
        <v>111</v>
      </c>
      <c r="C120" s="13" t="s">
        <v>120</v>
      </c>
      <c r="D120" s="13" t="s">
        <v>252</v>
      </c>
      <c r="E120" s="13">
        <v>2019</v>
      </c>
      <c r="F120" s="13" t="s">
        <v>371</v>
      </c>
      <c r="G120" s="13" t="s">
        <v>2</v>
      </c>
      <c r="H120" s="77"/>
      <c r="I120" s="11">
        <v>3873100.0000000005</v>
      </c>
      <c r="J120" s="85"/>
      <c r="Y120" s="85"/>
    </row>
    <row r="121" spans="1:10" ht="15.75">
      <c r="A121" s="13"/>
      <c r="B121" s="10"/>
      <c r="C121" s="4"/>
      <c r="D121" s="13"/>
      <c r="E121" s="4"/>
      <c r="F121" s="15"/>
      <c r="G121" s="4"/>
      <c r="H121" s="77"/>
      <c r="I121" s="11"/>
      <c r="J121" s="31"/>
    </row>
    <row r="122" spans="1:10" ht="25.5">
      <c r="A122" s="13">
        <v>37</v>
      </c>
      <c r="B122" s="10" t="s">
        <v>17</v>
      </c>
      <c r="C122" s="12" t="s">
        <v>121</v>
      </c>
      <c r="D122" s="13" t="s">
        <v>253</v>
      </c>
      <c r="E122" s="12">
        <v>2018</v>
      </c>
      <c r="F122" s="13" t="s">
        <v>372</v>
      </c>
      <c r="G122" s="12">
        <v>71634</v>
      </c>
      <c r="H122" s="77"/>
      <c r="I122" s="11">
        <v>5447200</v>
      </c>
      <c r="J122" s="85">
        <f>SUM(I122:I123)</f>
        <v>7637300</v>
      </c>
    </row>
    <row r="123" spans="1:10" ht="15.75">
      <c r="A123" s="13"/>
      <c r="B123" s="10" t="s">
        <v>14</v>
      </c>
      <c r="C123" s="12" t="s">
        <v>122</v>
      </c>
      <c r="D123" s="13" t="s">
        <v>254</v>
      </c>
      <c r="E123" s="12">
        <v>2019</v>
      </c>
      <c r="F123" s="13" t="s">
        <v>308</v>
      </c>
      <c r="G123" s="12" t="s">
        <v>2</v>
      </c>
      <c r="H123" s="77"/>
      <c r="I123" s="11">
        <v>2190100</v>
      </c>
      <c r="J123" s="85"/>
    </row>
    <row r="124" spans="1:10" ht="15.75">
      <c r="A124" s="13"/>
      <c r="B124" s="10"/>
      <c r="C124" s="4"/>
      <c r="D124" s="13"/>
      <c r="E124" s="4"/>
      <c r="F124" s="15"/>
      <c r="G124" s="4"/>
      <c r="H124" s="77"/>
      <c r="I124" s="11"/>
      <c r="J124" s="31"/>
    </row>
    <row r="125" spans="1:10" ht="25.5" customHeight="1">
      <c r="A125" s="13">
        <v>38</v>
      </c>
      <c r="B125" s="10" t="s">
        <v>13</v>
      </c>
      <c r="C125" s="12" t="s">
        <v>123</v>
      </c>
      <c r="D125" s="13" t="s">
        <v>255</v>
      </c>
      <c r="E125" s="12">
        <v>2019</v>
      </c>
      <c r="F125" s="13" t="s">
        <v>373</v>
      </c>
      <c r="G125" s="12">
        <v>69317</v>
      </c>
      <c r="H125" s="77"/>
      <c r="I125" s="11">
        <v>5462600</v>
      </c>
      <c r="J125" s="85">
        <f>SUM(I125:I126)</f>
        <v>9278500</v>
      </c>
    </row>
    <row r="126" spans="1:10" ht="25.5">
      <c r="A126" s="13"/>
      <c r="B126" s="10" t="s">
        <v>124</v>
      </c>
      <c r="C126" s="12" t="s">
        <v>125</v>
      </c>
      <c r="D126" s="13" t="s">
        <v>256</v>
      </c>
      <c r="E126" s="12">
        <v>2019</v>
      </c>
      <c r="F126" s="13" t="s">
        <v>374</v>
      </c>
      <c r="G126" s="12" t="s">
        <v>2</v>
      </c>
      <c r="H126" s="77"/>
      <c r="I126" s="11">
        <v>3815900.0000000005</v>
      </c>
      <c r="J126" s="85"/>
    </row>
    <row r="127" spans="1:10" ht="15.75">
      <c r="A127" s="13"/>
      <c r="B127" s="10"/>
      <c r="C127" s="4"/>
      <c r="D127" s="13"/>
      <c r="E127" s="4"/>
      <c r="F127" s="15"/>
      <c r="G127" s="4"/>
      <c r="H127" s="77"/>
      <c r="I127" s="11"/>
      <c r="J127" s="31"/>
    </row>
    <row r="128" spans="1:10" ht="25.5">
      <c r="A128" s="13">
        <v>39</v>
      </c>
      <c r="B128" s="10" t="s">
        <v>13</v>
      </c>
      <c r="C128" s="12" t="s">
        <v>126</v>
      </c>
      <c r="D128" s="13" t="s">
        <v>257</v>
      </c>
      <c r="E128" s="12">
        <v>2019</v>
      </c>
      <c r="F128" s="13" t="s">
        <v>375</v>
      </c>
      <c r="G128" s="12">
        <v>69186</v>
      </c>
      <c r="H128" s="77"/>
      <c r="I128" s="11">
        <v>5470300</v>
      </c>
      <c r="J128" s="85">
        <f>SUM(I128:I129)</f>
        <v>9255400</v>
      </c>
    </row>
    <row r="129" spans="1:10" ht="25.5">
      <c r="A129" s="13"/>
      <c r="B129" s="10" t="s">
        <v>127</v>
      </c>
      <c r="C129" s="12" t="s">
        <v>128</v>
      </c>
      <c r="D129" s="13" t="s">
        <v>258</v>
      </c>
      <c r="E129" s="12">
        <v>2019</v>
      </c>
      <c r="F129" s="13" t="s">
        <v>376</v>
      </c>
      <c r="G129" s="12" t="s">
        <v>2</v>
      </c>
      <c r="H129" s="77"/>
      <c r="I129" s="11">
        <v>3785100.0000000005</v>
      </c>
      <c r="J129" s="85"/>
    </row>
    <row r="130" spans="1:10" ht="15.75">
      <c r="A130" s="13"/>
      <c r="B130" s="35"/>
      <c r="C130" s="34"/>
      <c r="D130" s="13"/>
      <c r="E130" s="34"/>
      <c r="F130" s="20"/>
      <c r="G130" s="34"/>
      <c r="H130" s="77"/>
      <c r="I130" s="11"/>
      <c r="J130" s="31"/>
    </row>
    <row r="131" spans="1:10" ht="15.75">
      <c r="A131" s="13">
        <v>40</v>
      </c>
      <c r="B131" s="10" t="s">
        <v>13</v>
      </c>
      <c r="C131" s="12" t="s">
        <v>129</v>
      </c>
      <c r="D131" s="13" t="s">
        <v>259</v>
      </c>
      <c r="E131" s="12">
        <v>2019</v>
      </c>
      <c r="F131" s="13" t="s">
        <v>311</v>
      </c>
      <c r="G131" s="12">
        <v>76493</v>
      </c>
      <c r="H131" s="77"/>
      <c r="I131" s="11">
        <v>5267900</v>
      </c>
      <c r="J131" s="85">
        <f>SUM(I131:I132)</f>
        <v>7505300</v>
      </c>
    </row>
    <row r="132" spans="1:10" ht="15.75">
      <c r="A132" s="13"/>
      <c r="B132" s="10" t="s">
        <v>15</v>
      </c>
      <c r="C132" s="12" t="s">
        <v>130</v>
      </c>
      <c r="D132" s="13" t="s">
        <v>260</v>
      </c>
      <c r="E132" s="12">
        <v>2019</v>
      </c>
      <c r="F132" s="13" t="s">
        <v>377</v>
      </c>
      <c r="G132" s="12" t="s">
        <v>2</v>
      </c>
      <c r="H132" s="77"/>
      <c r="I132" s="11">
        <v>2237400</v>
      </c>
      <c r="J132" s="85"/>
    </row>
    <row r="133" spans="1:10" ht="15.75">
      <c r="A133" s="13"/>
      <c r="B133" s="49"/>
      <c r="C133" s="34"/>
      <c r="D133" s="13"/>
      <c r="E133" s="34"/>
      <c r="F133" s="20"/>
      <c r="G133" s="34"/>
      <c r="H133" s="77"/>
      <c r="I133" s="11"/>
      <c r="J133" s="31"/>
    </row>
    <row r="134" spans="1:10" ht="25.5">
      <c r="A134" s="13">
        <v>41</v>
      </c>
      <c r="B134" s="10" t="s">
        <v>13</v>
      </c>
      <c r="C134" s="12" t="s">
        <v>131</v>
      </c>
      <c r="D134" s="13" t="s">
        <v>261</v>
      </c>
      <c r="E134" s="12">
        <v>2019</v>
      </c>
      <c r="F134" s="13" t="s">
        <v>378</v>
      </c>
      <c r="G134" s="12">
        <v>76185</v>
      </c>
      <c r="H134" s="77"/>
      <c r="I134" s="11">
        <v>5264600</v>
      </c>
      <c r="J134" s="85">
        <f>SUM(I134:I135)</f>
        <v>7485500</v>
      </c>
    </row>
    <row r="135" spans="1:10" ht="25.5" customHeight="1">
      <c r="A135" s="13"/>
      <c r="B135" s="10" t="s">
        <v>15</v>
      </c>
      <c r="C135" s="12" t="s">
        <v>132</v>
      </c>
      <c r="D135" s="13" t="s">
        <v>262</v>
      </c>
      <c r="E135" s="12">
        <v>2019</v>
      </c>
      <c r="F135" s="13" t="s">
        <v>379</v>
      </c>
      <c r="G135" s="12" t="s">
        <v>2</v>
      </c>
      <c r="H135" s="77"/>
      <c r="I135" s="11">
        <v>2220900</v>
      </c>
      <c r="J135" s="85"/>
    </row>
    <row r="136" spans="1:10" ht="15.75">
      <c r="A136" s="13"/>
      <c r="B136" s="49"/>
      <c r="C136" s="34"/>
      <c r="D136" s="13"/>
      <c r="E136" s="34"/>
      <c r="F136" s="20"/>
      <c r="G136" s="34"/>
      <c r="H136" s="77"/>
      <c r="I136" s="11"/>
      <c r="J136" s="31"/>
    </row>
    <row r="137" spans="1:10" ht="38.25">
      <c r="A137" s="13">
        <v>42</v>
      </c>
      <c r="B137" s="10" t="s">
        <v>13</v>
      </c>
      <c r="C137" s="12" t="s">
        <v>133</v>
      </c>
      <c r="D137" s="13" t="s">
        <v>263</v>
      </c>
      <c r="E137" s="12">
        <v>2019</v>
      </c>
      <c r="F137" s="13" t="s">
        <v>380</v>
      </c>
      <c r="G137" s="12">
        <v>79028</v>
      </c>
      <c r="H137" s="77"/>
      <c r="I137" s="11">
        <v>5250300</v>
      </c>
      <c r="J137" s="85">
        <f>SUM(I137:I138)</f>
        <v>7487700</v>
      </c>
    </row>
    <row r="138" spans="1:10" ht="15.75">
      <c r="A138" s="13"/>
      <c r="B138" s="10" t="s">
        <v>14</v>
      </c>
      <c r="C138" s="12" t="s">
        <v>134</v>
      </c>
      <c r="D138" s="13" t="s">
        <v>264</v>
      </c>
      <c r="E138" s="12">
        <v>2019</v>
      </c>
      <c r="F138" s="13" t="s">
        <v>377</v>
      </c>
      <c r="G138" s="12" t="s">
        <v>2</v>
      </c>
      <c r="H138" s="77"/>
      <c r="I138" s="11">
        <v>2237400</v>
      </c>
      <c r="J138" s="85"/>
    </row>
    <row r="139" spans="1:10" ht="15.75">
      <c r="A139" s="13"/>
      <c r="B139" s="49"/>
      <c r="C139" s="34"/>
      <c r="D139" s="13"/>
      <c r="E139" s="34"/>
      <c r="F139" s="20"/>
      <c r="G139" s="34"/>
      <c r="H139" s="77"/>
      <c r="I139" s="11"/>
      <c r="J139" s="31"/>
    </row>
    <row r="140" spans="1:10" ht="25.5">
      <c r="A140" s="13">
        <v>43</v>
      </c>
      <c r="B140" s="10" t="s">
        <v>135</v>
      </c>
      <c r="C140" s="12" t="s">
        <v>136</v>
      </c>
      <c r="D140" s="13" t="s">
        <v>265</v>
      </c>
      <c r="E140" s="12">
        <v>2019</v>
      </c>
      <c r="F140" s="13" t="s">
        <v>381</v>
      </c>
      <c r="G140" s="12">
        <v>79523</v>
      </c>
      <c r="H140" s="77"/>
      <c r="I140" s="11">
        <v>5249200</v>
      </c>
      <c r="J140" s="85">
        <f>SUM(I140:I141)</f>
        <v>7486600</v>
      </c>
    </row>
    <row r="141" spans="1:10" ht="15.75">
      <c r="A141" s="13"/>
      <c r="B141" s="10" t="s">
        <v>15</v>
      </c>
      <c r="C141" s="12" t="s">
        <v>137</v>
      </c>
      <c r="D141" s="13" t="s">
        <v>266</v>
      </c>
      <c r="E141" s="12">
        <v>2019</v>
      </c>
      <c r="F141" s="13" t="s">
        <v>377</v>
      </c>
      <c r="G141" s="12" t="s">
        <v>2</v>
      </c>
      <c r="H141" s="77"/>
      <c r="I141" s="11">
        <v>2237400</v>
      </c>
      <c r="J141" s="85"/>
    </row>
    <row r="142" spans="1:10" ht="15.75">
      <c r="A142" s="13"/>
      <c r="B142" s="49"/>
      <c r="C142" s="34"/>
      <c r="D142" s="13"/>
      <c r="E142" s="34"/>
      <c r="F142" s="34"/>
      <c r="G142" s="34"/>
      <c r="H142" s="77"/>
      <c r="I142" s="11"/>
      <c r="J142" s="31"/>
    </row>
    <row r="143" spans="1:10" ht="15.75">
      <c r="A143" s="13">
        <v>44</v>
      </c>
      <c r="B143" s="10" t="s">
        <v>13</v>
      </c>
      <c r="C143" s="12" t="s">
        <v>138</v>
      </c>
      <c r="D143" s="13" t="s">
        <v>267</v>
      </c>
      <c r="E143" s="12">
        <v>2019</v>
      </c>
      <c r="F143" s="13" t="s">
        <v>311</v>
      </c>
      <c r="G143" s="12">
        <v>70206</v>
      </c>
      <c r="H143" s="77"/>
      <c r="I143" s="11">
        <v>5297600</v>
      </c>
      <c r="J143" s="85">
        <f>SUM(I143:I144)</f>
        <v>7524000</v>
      </c>
    </row>
    <row r="144" spans="1:10" ht="15.75">
      <c r="A144" s="13"/>
      <c r="B144" s="10" t="s">
        <v>15</v>
      </c>
      <c r="C144" s="12" t="s">
        <v>139</v>
      </c>
      <c r="D144" s="13" t="s">
        <v>268</v>
      </c>
      <c r="E144" s="12">
        <v>2019</v>
      </c>
      <c r="F144" s="13" t="s">
        <v>377</v>
      </c>
      <c r="G144" s="12" t="s">
        <v>2</v>
      </c>
      <c r="H144" s="77"/>
      <c r="I144" s="11">
        <v>2226400</v>
      </c>
      <c r="J144" s="85"/>
    </row>
    <row r="145" spans="1:10" ht="20.25">
      <c r="A145" s="13"/>
      <c r="B145" s="50"/>
      <c r="C145" s="35"/>
      <c r="D145" s="13"/>
      <c r="E145" s="35"/>
      <c r="F145" s="44"/>
      <c r="G145" s="35"/>
      <c r="H145" s="77"/>
      <c r="I145" s="11"/>
      <c r="J145" s="31"/>
    </row>
    <row r="146" spans="1:10" ht="25.5">
      <c r="A146" s="13">
        <v>45</v>
      </c>
      <c r="B146" s="10" t="s">
        <v>17</v>
      </c>
      <c r="C146" s="12" t="s">
        <v>140</v>
      </c>
      <c r="D146" s="13" t="s">
        <v>269</v>
      </c>
      <c r="E146" s="12">
        <v>2018</v>
      </c>
      <c r="F146" s="13" t="s">
        <v>382</v>
      </c>
      <c r="G146" s="12">
        <v>77013</v>
      </c>
      <c r="H146" s="77"/>
      <c r="I146" s="11">
        <v>5259100</v>
      </c>
      <c r="J146" s="85">
        <f>SUM(I146:I147)</f>
        <v>7496500</v>
      </c>
    </row>
    <row r="147" spans="1:10" ht="15.75">
      <c r="A147" s="13"/>
      <c r="B147" s="10" t="s">
        <v>14</v>
      </c>
      <c r="C147" s="12" t="s">
        <v>141</v>
      </c>
      <c r="D147" s="13" t="s">
        <v>270</v>
      </c>
      <c r="E147" s="12">
        <v>2019</v>
      </c>
      <c r="F147" s="13" t="s">
        <v>377</v>
      </c>
      <c r="G147" s="12" t="s">
        <v>2</v>
      </c>
      <c r="H147" s="77"/>
      <c r="I147" s="11">
        <v>2237400</v>
      </c>
      <c r="J147" s="85"/>
    </row>
    <row r="148" spans="1:10" ht="20.25">
      <c r="A148" s="13"/>
      <c r="B148" s="50"/>
      <c r="C148" s="35"/>
      <c r="D148" s="13"/>
      <c r="E148" s="35"/>
      <c r="F148" s="44"/>
      <c r="G148" s="35"/>
      <c r="H148" s="77"/>
      <c r="I148" s="11"/>
      <c r="J148" s="31"/>
    </row>
    <row r="149" spans="1:10" ht="25.5" customHeight="1">
      <c r="A149" s="13">
        <v>46</v>
      </c>
      <c r="B149" s="10" t="s">
        <v>13</v>
      </c>
      <c r="C149" s="12" t="s">
        <v>142</v>
      </c>
      <c r="D149" s="13" t="s">
        <v>271</v>
      </c>
      <c r="E149" s="12">
        <v>2019</v>
      </c>
      <c r="F149" s="13" t="s">
        <v>383</v>
      </c>
      <c r="G149" s="12">
        <v>79149</v>
      </c>
      <c r="H149" s="77"/>
      <c r="I149" s="11">
        <v>5251400</v>
      </c>
      <c r="J149" s="85">
        <f>SUM(I149:I150)</f>
        <v>7484400</v>
      </c>
    </row>
    <row r="150" spans="1:10" ht="15.75">
      <c r="A150" s="13"/>
      <c r="B150" s="10" t="s">
        <v>15</v>
      </c>
      <c r="C150" s="12" t="s">
        <v>143</v>
      </c>
      <c r="D150" s="13" t="s">
        <v>272</v>
      </c>
      <c r="E150" s="12">
        <v>2019</v>
      </c>
      <c r="F150" s="13" t="s">
        <v>377</v>
      </c>
      <c r="G150" s="12" t="s">
        <v>2</v>
      </c>
      <c r="H150" s="77"/>
      <c r="I150" s="11">
        <v>2233000</v>
      </c>
      <c r="J150" s="85"/>
    </row>
    <row r="151" spans="1:10" ht="15.75">
      <c r="A151" s="13"/>
      <c r="B151" s="10"/>
      <c r="C151" s="12"/>
      <c r="D151" s="13"/>
      <c r="E151" s="12"/>
      <c r="F151" s="13"/>
      <c r="G151" s="12"/>
      <c r="H151" s="77"/>
      <c r="I151" s="11"/>
      <c r="J151" s="19"/>
    </row>
    <row r="152" spans="1:10" ht="25.5">
      <c r="A152" s="13">
        <v>47</v>
      </c>
      <c r="B152" s="21" t="s">
        <v>115</v>
      </c>
      <c r="C152" s="13" t="s">
        <v>153</v>
      </c>
      <c r="D152" s="13" t="s">
        <v>273</v>
      </c>
      <c r="E152" s="13">
        <v>2019</v>
      </c>
      <c r="F152" s="13" t="s">
        <v>384</v>
      </c>
      <c r="G152" s="13">
        <v>79399</v>
      </c>
      <c r="H152" s="77"/>
      <c r="I152" s="11">
        <v>5252500</v>
      </c>
      <c r="J152" s="85">
        <f>SUM(I152:I153)</f>
        <v>9125600</v>
      </c>
    </row>
    <row r="153" spans="1:10" ht="25.5">
      <c r="A153" s="13"/>
      <c r="B153" s="21" t="s">
        <v>111</v>
      </c>
      <c r="C153" s="13" t="s">
        <v>154</v>
      </c>
      <c r="D153" s="13" t="s">
        <v>274</v>
      </c>
      <c r="E153" s="13">
        <v>2019</v>
      </c>
      <c r="F153" s="13" t="s">
        <v>385</v>
      </c>
      <c r="G153" s="13" t="s">
        <v>2</v>
      </c>
      <c r="H153" s="77"/>
      <c r="I153" s="11">
        <v>3873100.0000000005</v>
      </c>
      <c r="J153" s="85"/>
    </row>
    <row r="154" spans="1:10" ht="15.75">
      <c r="A154" s="13"/>
      <c r="B154" s="49"/>
      <c r="C154" s="34"/>
      <c r="D154" s="13"/>
      <c r="E154" s="34"/>
      <c r="F154" s="20"/>
      <c r="G154" s="34"/>
      <c r="H154" s="77"/>
      <c r="I154" s="11"/>
      <c r="J154" s="31"/>
    </row>
    <row r="155" spans="1:10" ht="25.5">
      <c r="A155" s="13">
        <v>48</v>
      </c>
      <c r="B155" s="21" t="s">
        <v>109</v>
      </c>
      <c r="C155" s="13" t="s">
        <v>155</v>
      </c>
      <c r="D155" s="13" t="s">
        <v>275</v>
      </c>
      <c r="E155" s="13">
        <v>2019</v>
      </c>
      <c r="F155" s="13" t="s">
        <v>386</v>
      </c>
      <c r="G155" s="13">
        <v>78118</v>
      </c>
      <c r="H155" s="77" t="s">
        <v>421</v>
      </c>
      <c r="I155" s="11">
        <v>5254700</v>
      </c>
      <c r="J155" s="85">
        <f>SUM(I155:I156)</f>
        <v>9127800</v>
      </c>
    </row>
    <row r="156" spans="1:10" ht="25.5">
      <c r="A156" s="13"/>
      <c r="B156" s="21" t="s">
        <v>116</v>
      </c>
      <c r="C156" s="13" t="s">
        <v>156</v>
      </c>
      <c r="D156" s="13" t="s">
        <v>276</v>
      </c>
      <c r="E156" s="13">
        <v>2019</v>
      </c>
      <c r="F156" s="13" t="s">
        <v>387</v>
      </c>
      <c r="G156" s="13" t="s">
        <v>2</v>
      </c>
      <c r="H156" s="77"/>
      <c r="I156" s="11">
        <v>3873100.0000000005</v>
      </c>
      <c r="J156" s="85"/>
    </row>
    <row r="157" spans="1:10" ht="15.75">
      <c r="A157" s="13"/>
      <c r="B157" s="49"/>
      <c r="C157" s="34"/>
      <c r="D157" s="13"/>
      <c r="E157" s="34"/>
      <c r="F157" s="20"/>
      <c r="G157" s="34"/>
      <c r="H157" s="77"/>
      <c r="I157" s="11"/>
      <c r="J157" s="31"/>
    </row>
    <row r="158" spans="1:10" ht="25.5" customHeight="1">
      <c r="A158" s="13">
        <v>49</v>
      </c>
      <c r="B158" s="39" t="s">
        <v>13</v>
      </c>
      <c r="C158" s="40" t="s">
        <v>157</v>
      </c>
      <c r="D158" s="13" t="s">
        <v>277</v>
      </c>
      <c r="E158" s="40">
        <v>2019</v>
      </c>
      <c r="F158" s="18" t="s">
        <v>388</v>
      </c>
      <c r="G158" s="40">
        <v>61881</v>
      </c>
      <c r="H158" s="77"/>
      <c r="I158" s="11">
        <v>5322900</v>
      </c>
      <c r="J158" s="97">
        <f>SUM(I158:I159)</f>
        <v>7777000</v>
      </c>
    </row>
    <row r="159" spans="1:10" ht="25.5" customHeight="1">
      <c r="A159" s="13"/>
      <c r="B159" s="39" t="s">
        <v>10</v>
      </c>
      <c r="C159" s="40" t="s">
        <v>158</v>
      </c>
      <c r="D159" s="13" t="s">
        <v>278</v>
      </c>
      <c r="E159" s="40">
        <v>2019</v>
      </c>
      <c r="F159" s="18" t="s">
        <v>389</v>
      </c>
      <c r="G159" s="40" t="s">
        <v>2</v>
      </c>
      <c r="H159" s="77"/>
      <c r="I159" s="11">
        <v>2454100</v>
      </c>
      <c r="J159" s="98"/>
    </row>
    <row r="160" spans="1:10" ht="15.75">
      <c r="A160" s="13"/>
      <c r="B160" s="49"/>
      <c r="C160" s="34"/>
      <c r="D160" s="13"/>
      <c r="E160" s="34"/>
      <c r="F160" s="20"/>
      <c r="G160" s="34"/>
      <c r="H160" s="77"/>
      <c r="I160" s="11"/>
      <c r="J160" s="31"/>
    </row>
    <row r="161" spans="1:10" ht="38.25">
      <c r="A161" s="13">
        <v>50</v>
      </c>
      <c r="B161" s="39" t="s">
        <v>13</v>
      </c>
      <c r="C161" s="40" t="s">
        <v>159</v>
      </c>
      <c r="D161" s="13" t="s">
        <v>279</v>
      </c>
      <c r="E161" s="40">
        <v>2019</v>
      </c>
      <c r="F161" s="18" t="s">
        <v>390</v>
      </c>
      <c r="G161" s="40">
        <v>63161</v>
      </c>
      <c r="H161" s="77"/>
      <c r="I161" s="11">
        <v>5490100</v>
      </c>
      <c r="J161" s="86">
        <f>SUM(I161:I162)</f>
        <v>9708600</v>
      </c>
    </row>
    <row r="162" spans="1:10" ht="25.5">
      <c r="A162" s="13"/>
      <c r="B162" s="39" t="s">
        <v>145</v>
      </c>
      <c r="C162" s="40" t="s">
        <v>160</v>
      </c>
      <c r="D162" s="13" t="s">
        <v>280</v>
      </c>
      <c r="E162" s="40">
        <v>2019</v>
      </c>
      <c r="F162" s="18" t="s">
        <v>391</v>
      </c>
      <c r="G162" s="40" t="s">
        <v>2</v>
      </c>
      <c r="H162" s="77"/>
      <c r="I162" s="11">
        <v>4218500</v>
      </c>
      <c r="J162" s="87"/>
    </row>
    <row r="163" spans="1:10" ht="15.75">
      <c r="A163" s="13"/>
      <c r="B163" s="49"/>
      <c r="C163" s="34"/>
      <c r="D163" s="13"/>
      <c r="E163" s="34"/>
      <c r="F163" s="20"/>
      <c r="G163" s="34"/>
      <c r="H163" s="77"/>
      <c r="I163" s="11"/>
      <c r="J163" s="31"/>
    </row>
    <row r="164" spans="1:10" ht="25.5">
      <c r="A164" s="13">
        <v>51</v>
      </c>
      <c r="B164" s="10" t="s">
        <v>13</v>
      </c>
      <c r="C164" s="25" t="s">
        <v>161</v>
      </c>
      <c r="D164" s="13" t="s">
        <v>281</v>
      </c>
      <c r="E164" s="12">
        <v>2019</v>
      </c>
      <c r="F164" s="13" t="s">
        <v>392</v>
      </c>
      <c r="G164" s="12">
        <v>54773</v>
      </c>
      <c r="H164" s="77"/>
      <c r="I164" s="11">
        <v>5544000</v>
      </c>
      <c r="J164" s="86">
        <f>SUM(I164:I165)</f>
        <v>8006900</v>
      </c>
    </row>
    <row r="165" spans="1:10" ht="25.5">
      <c r="A165" s="13"/>
      <c r="B165" s="10" t="s">
        <v>10</v>
      </c>
      <c r="C165" s="25" t="s">
        <v>162</v>
      </c>
      <c r="D165" s="13" t="s">
        <v>282</v>
      </c>
      <c r="E165" s="12">
        <v>2019</v>
      </c>
      <c r="F165" s="13" t="s">
        <v>393</v>
      </c>
      <c r="G165" s="12" t="s">
        <v>2</v>
      </c>
      <c r="H165" s="77"/>
      <c r="I165" s="11">
        <v>2462900</v>
      </c>
      <c r="J165" s="87"/>
    </row>
    <row r="166" spans="1:10" ht="15.75">
      <c r="A166" s="13"/>
      <c r="B166" s="49"/>
      <c r="C166" s="34"/>
      <c r="D166" s="13"/>
      <c r="E166" s="34"/>
      <c r="F166" s="20"/>
      <c r="G166" s="34"/>
      <c r="H166" s="77"/>
      <c r="I166" s="11"/>
      <c r="J166" s="31"/>
    </row>
    <row r="167" spans="1:10" ht="38.25">
      <c r="A167" s="13">
        <v>52</v>
      </c>
      <c r="B167" s="10" t="s">
        <v>13</v>
      </c>
      <c r="C167" s="12" t="s">
        <v>163</v>
      </c>
      <c r="D167" s="13" t="s">
        <v>283</v>
      </c>
      <c r="E167" s="12">
        <v>2019</v>
      </c>
      <c r="F167" s="13" t="s">
        <v>394</v>
      </c>
      <c r="G167" s="12" t="s">
        <v>80</v>
      </c>
      <c r="H167" s="77"/>
      <c r="I167" s="11">
        <v>5307500</v>
      </c>
      <c r="J167" s="86">
        <f>SUM(I167:I168)</f>
        <v>7764900</v>
      </c>
    </row>
    <row r="168" spans="1:10" ht="25.5">
      <c r="A168" s="13"/>
      <c r="B168" s="10" t="s">
        <v>14</v>
      </c>
      <c r="C168" s="12" t="s">
        <v>164</v>
      </c>
      <c r="D168" s="13" t="s">
        <v>284</v>
      </c>
      <c r="E168" s="12">
        <v>2019</v>
      </c>
      <c r="F168" s="13" t="s">
        <v>395</v>
      </c>
      <c r="G168" s="12" t="s">
        <v>2</v>
      </c>
      <c r="H168" s="77"/>
      <c r="I168" s="11">
        <v>2457400</v>
      </c>
      <c r="J168" s="87"/>
    </row>
    <row r="169" spans="1:10" ht="15.75">
      <c r="A169" s="13"/>
      <c r="B169" s="51"/>
      <c r="C169" s="42"/>
      <c r="D169" s="13"/>
      <c r="E169" s="42"/>
      <c r="F169" s="45"/>
      <c r="G169" s="42"/>
      <c r="H169" s="77"/>
      <c r="I169" s="11"/>
      <c r="J169" s="43"/>
    </row>
    <row r="170" spans="1:10" ht="25.5">
      <c r="A170" s="13">
        <v>53</v>
      </c>
      <c r="B170" s="10" t="s">
        <v>13</v>
      </c>
      <c r="C170" s="12" t="s">
        <v>165</v>
      </c>
      <c r="D170" s="13" t="s">
        <v>285</v>
      </c>
      <c r="E170" s="12">
        <v>2019</v>
      </c>
      <c r="F170" s="13" t="s">
        <v>396</v>
      </c>
      <c r="G170" s="12">
        <v>56658</v>
      </c>
      <c r="H170" s="77"/>
      <c r="I170" s="11">
        <v>5533000</v>
      </c>
      <c r="J170" s="86">
        <f>SUM(I170:I171)</f>
        <v>7994800</v>
      </c>
    </row>
    <row r="171" spans="1:10" ht="15.75">
      <c r="A171" s="13"/>
      <c r="B171" s="10" t="s">
        <v>10</v>
      </c>
      <c r="C171" s="12" t="s">
        <v>166</v>
      </c>
      <c r="D171" s="13" t="s">
        <v>286</v>
      </c>
      <c r="E171" s="12">
        <v>2019</v>
      </c>
      <c r="F171" s="13" t="s">
        <v>397</v>
      </c>
      <c r="G171" s="12" t="s">
        <v>2</v>
      </c>
      <c r="H171" s="77"/>
      <c r="I171" s="11">
        <v>2461800</v>
      </c>
      <c r="J171" s="87"/>
    </row>
    <row r="172" spans="1:10" ht="15.75">
      <c r="A172" s="13"/>
      <c r="B172" s="49"/>
      <c r="C172" s="34"/>
      <c r="D172" s="13"/>
      <c r="E172" s="34"/>
      <c r="F172" s="20"/>
      <c r="G172" s="34"/>
      <c r="H172" s="77"/>
      <c r="I172" s="11"/>
      <c r="J172" s="31"/>
    </row>
    <row r="173" spans="1:10" ht="25.5">
      <c r="A173" s="13">
        <v>54</v>
      </c>
      <c r="B173" s="10" t="s">
        <v>13</v>
      </c>
      <c r="C173" s="12" t="s">
        <v>167</v>
      </c>
      <c r="D173" s="13" t="s">
        <v>287</v>
      </c>
      <c r="E173" s="12">
        <v>2019</v>
      </c>
      <c r="F173" s="13" t="s">
        <v>398</v>
      </c>
      <c r="G173" s="12">
        <v>58663</v>
      </c>
      <c r="H173" s="77"/>
      <c r="I173" s="11">
        <v>5513200</v>
      </c>
      <c r="J173" s="86">
        <f>SUM(I173:I174)</f>
        <v>9731700</v>
      </c>
    </row>
    <row r="174" spans="1:10" ht="25.5">
      <c r="A174" s="13"/>
      <c r="B174" s="10" t="s">
        <v>127</v>
      </c>
      <c r="C174" s="12" t="s">
        <v>168</v>
      </c>
      <c r="D174" s="13" t="s">
        <v>288</v>
      </c>
      <c r="E174" s="12">
        <v>2019</v>
      </c>
      <c r="F174" s="13" t="s">
        <v>399</v>
      </c>
      <c r="G174" s="12" t="s">
        <v>2</v>
      </c>
      <c r="H174" s="77"/>
      <c r="I174" s="54">
        <v>4218500</v>
      </c>
      <c r="J174" s="87"/>
    </row>
    <row r="175" spans="1:10" ht="15.75">
      <c r="A175" s="13"/>
      <c r="B175" s="49"/>
      <c r="C175" s="34"/>
      <c r="D175" s="13"/>
      <c r="E175" s="34"/>
      <c r="F175" s="20"/>
      <c r="G175" s="34"/>
      <c r="H175" s="77"/>
      <c r="I175" s="54"/>
      <c r="J175" s="31"/>
    </row>
    <row r="176" spans="1:10" ht="25.5" customHeight="1">
      <c r="A176" s="13">
        <v>55</v>
      </c>
      <c r="B176" s="10" t="s">
        <v>13</v>
      </c>
      <c r="C176" s="12" t="s">
        <v>169</v>
      </c>
      <c r="D176" s="13" t="s">
        <v>289</v>
      </c>
      <c r="E176" s="12">
        <v>2019</v>
      </c>
      <c r="F176" s="13" t="s">
        <v>400</v>
      </c>
      <c r="G176" s="12">
        <v>75093</v>
      </c>
      <c r="H176" s="77"/>
      <c r="I176" s="54">
        <v>5431800</v>
      </c>
      <c r="J176" s="86">
        <f>SUM(I176:I177)</f>
        <v>9216900</v>
      </c>
    </row>
    <row r="177" spans="1:10" ht="25.5">
      <c r="A177" s="13"/>
      <c r="B177" s="10" t="s">
        <v>124</v>
      </c>
      <c r="C177" s="12" t="s">
        <v>170</v>
      </c>
      <c r="D177" s="13" t="s">
        <v>290</v>
      </c>
      <c r="E177" s="12">
        <v>2019</v>
      </c>
      <c r="F177" s="13" t="s">
        <v>399</v>
      </c>
      <c r="G177" s="12" t="s">
        <v>2</v>
      </c>
      <c r="H177" s="77"/>
      <c r="I177" s="54">
        <v>3785100.0000000005</v>
      </c>
      <c r="J177" s="87"/>
    </row>
    <row r="178" spans="1:10" ht="15.75">
      <c r="A178" s="13"/>
      <c r="B178" s="49"/>
      <c r="C178" s="34"/>
      <c r="D178" s="13"/>
      <c r="E178" s="34"/>
      <c r="F178" s="34"/>
      <c r="G178" s="34"/>
      <c r="H178" s="77"/>
      <c r="I178" s="54"/>
      <c r="J178" s="31"/>
    </row>
    <row r="179" spans="1:10" ht="38.25">
      <c r="A179" s="13">
        <v>56</v>
      </c>
      <c r="B179" s="10" t="s">
        <v>171</v>
      </c>
      <c r="C179" s="12" t="s">
        <v>172</v>
      </c>
      <c r="D179" s="13" t="s">
        <v>291</v>
      </c>
      <c r="E179" s="12">
        <v>2019</v>
      </c>
      <c r="F179" s="13" t="s">
        <v>401</v>
      </c>
      <c r="G179" s="12">
        <v>61385</v>
      </c>
      <c r="H179" s="77"/>
      <c r="I179" s="54">
        <v>5498900</v>
      </c>
      <c r="J179" s="86">
        <f>SUM(I179:I180)</f>
        <v>7387600</v>
      </c>
    </row>
    <row r="180" spans="1:10" ht="38.25">
      <c r="A180" s="13"/>
      <c r="B180" s="10" t="s">
        <v>54</v>
      </c>
      <c r="C180" s="12" t="s">
        <v>174</v>
      </c>
      <c r="D180" s="13" t="s">
        <v>292</v>
      </c>
      <c r="E180" s="12">
        <v>2019</v>
      </c>
      <c r="F180" s="13" t="s">
        <v>402</v>
      </c>
      <c r="G180" s="12" t="s">
        <v>2</v>
      </c>
      <c r="H180" s="77"/>
      <c r="I180" s="54">
        <v>1888700.0000000002</v>
      </c>
      <c r="J180" s="87"/>
    </row>
    <row r="181" spans="1:10" ht="15.75">
      <c r="A181" s="13"/>
      <c r="B181" s="10"/>
      <c r="C181" s="34"/>
      <c r="D181" s="13"/>
      <c r="E181" s="34"/>
      <c r="F181" s="13"/>
      <c r="G181" s="34"/>
      <c r="H181" s="77"/>
      <c r="I181" s="54"/>
      <c r="J181" s="41"/>
    </row>
    <row r="182" spans="1:10" ht="34.5" customHeight="1">
      <c r="A182" s="13">
        <v>57</v>
      </c>
      <c r="B182" s="10" t="s">
        <v>17</v>
      </c>
      <c r="C182" s="12" t="s">
        <v>177</v>
      </c>
      <c r="D182" s="13" t="s">
        <v>293</v>
      </c>
      <c r="E182" s="12">
        <v>2019</v>
      </c>
      <c r="F182" s="13" t="s">
        <v>403</v>
      </c>
      <c r="G182" s="12">
        <v>54332</v>
      </c>
      <c r="H182" s="77"/>
      <c r="I182" s="54">
        <v>5533000</v>
      </c>
      <c r="J182" s="86">
        <f>SUM(I182:I183)</f>
        <v>7420600</v>
      </c>
    </row>
    <row r="183" spans="1:10" ht="38.25">
      <c r="A183" s="13"/>
      <c r="B183" s="10" t="s">
        <v>175</v>
      </c>
      <c r="C183" s="12" t="s">
        <v>176</v>
      </c>
      <c r="D183" s="13" t="s">
        <v>294</v>
      </c>
      <c r="E183" s="12">
        <v>2019</v>
      </c>
      <c r="F183" s="13" t="s">
        <v>404</v>
      </c>
      <c r="G183" s="12" t="s">
        <v>2</v>
      </c>
      <c r="H183" s="77"/>
      <c r="I183" s="54">
        <v>1887600.0000000002</v>
      </c>
      <c r="J183" s="87"/>
    </row>
    <row r="184" spans="1:10" ht="15.75">
      <c r="A184" s="13"/>
      <c r="B184" s="10"/>
      <c r="C184" s="34"/>
      <c r="D184" s="13"/>
      <c r="E184" s="34"/>
      <c r="F184" s="13"/>
      <c r="G184" s="34"/>
      <c r="H184" s="77"/>
      <c r="I184" s="54"/>
      <c r="J184" s="41"/>
    </row>
    <row r="185" spans="1:10" ht="51">
      <c r="A185" s="13">
        <v>58</v>
      </c>
      <c r="B185" s="10" t="s">
        <v>13</v>
      </c>
      <c r="C185" s="12" t="s">
        <v>178</v>
      </c>
      <c r="D185" s="13" t="s">
        <v>295</v>
      </c>
      <c r="E185" s="12">
        <v>2019</v>
      </c>
      <c r="F185" s="13" t="s">
        <v>405</v>
      </c>
      <c r="G185" s="12" t="s">
        <v>80</v>
      </c>
      <c r="H185" s="77"/>
      <c r="I185" s="54">
        <v>5325100</v>
      </c>
      <c r="J185" s="86">
        <f>SUM(I185:I186)</f>
        <v>7213800</v>
      </c>
    </row>
    <row r="186" spans="1:10" ht="25.5">
      <c r="A186" s="13"/>
      <c r="B186" s="10" t="s">
        <v>175</v>
      </c>
      <c r="C186" s="12" t="s">
        <v>179</v>
      </c>
      <c r="D186" s="13" t="s">
        <v>296</v>
      </c>
      <c r="E186" s="12">
        <v>2019</v>
      </c>
      <c r="F186" s="13" t="s">
        <v>406</v>
      </c>
      <c r="G186" s="12" t="s">
        <v>2</v>
      </c>
      <c r="H186" s="77"/>
      <c r="I186" s="54">
        <v>1888700.0000000002</v>
      </c>
      <c r="J186" s="88"/>
    </row>
    <row r="187" spans="1:10" ht="15.75">
      <c r="A187" s="13"/>
      <c r="B187" s="10"/>
      <c r="C187" s="12"/>
      <c r="D187" s="13"/>
      <c r="E187" s="12"/>
      <c r="F187" s="13"/>
      <c r="G187" s="12"/>
      <c r="H187" s="77"/>
      <c r="I187" s="54"/>
      <c r="J187" s="52"/>
    </row>
    <row r="188" spans="1:10" ht="15.75" customHeight="1">
      <c r="A188" s="13">
        <v>59</v>
      </c>
      <c r="B188" s="15" t="s">
        <v>13</v>
      </c>
      <c r="C188" s="14" t="s">
        <v>408</v>
      </c>
      <c r="D188" s="13" t="s">
        <v>433</v>
      </c>
      <c r="E188" s="59">
        <v>2019</v>
      </c>
      <c r="F188" s="32" t="s">
        <v>311</v>
      </c>
      <c r="G188" s="61">
        <v>62417</v>
      </c>
      <c r="H188" s="77"/>
      <c r="I188" s="55">
        <v>5493400</v>
      </c>
      <c r="J188" s="80">
        <f>SUM(I188:I189)</f>
        <v>7956300</v>
      </c>
    </row>
    <row r="189" spans="1:10" ht="15.75">
      <c r="A189" s="13"/>
      <c r="B189" s="15" t="s">
        <v>10</v>
      </c>
      <c r="C189" s="14" t="s">
        <v>409</v>
      </c>
      <c r="D189" s="13" t="s">
        <v>434</v>
      </c>
      <c r="E189" s="59">
        <v>2019</v>
      </c>
      <c r="F189" s="32" t="s">
        <v>308</v>
      </c>
      <c r="G189" s="65" t="s">
        <v>2</v>
      </c>
      <c r="H189" s="77"/>
      <c r="I189" s="55">
        <v>2462900</v>
      </c>
      <c r="J189" s="81"/>
    </row>
    <row r="190" spans="1:10" ht="15.75">
      <c r="A190" s="13"/>
      <c r="B190" s="4"/>
      <c r="C190" s="4"/>
      <c r="D190" s="13"/>
      <c r="E190" s="66"/>
      <c r="F190" s="25"/>
      <c r="G190" s="65"/>
      <c r="H190" s="77"/>
      <c r="I190" s="55"/>
      <c r="J190" s="56"/>
    </row>
    <row r="191" spans="1:10" ht="15.75">
      <c r="A191" s="13">
        <v>60</v>
      </c>
      <c r="B191" s="15" t="s">
        <v>17</v>
      </c>
      <c r="C191" s="13" t="s">
        <v>410</v>
      </c>
      <c r="D191" s="13" t="s">
        <v>435</v>
      </c>
      <c r="E191" s="59">
        <v>2018</v>
      </c>
      <c r="F191" s="32" t="s">
        <v>311</v>
      </c>
      <c r="G191" s="61">
        <v>59494</v>
      </c>
      <c r="H191" s="77"/>
      <c r="I191" s="55">
        <v>5509900</v>
      </c>
      <c r="J191" s="80">
        <v>7983800</v>
      </c>
    </row>
    <row r="192" spans="1:10" ht="15.75">
      <c r="A192" s="13"/>
      <c r="B192" s="15" t="s">
        <v>10</v>
      </c>
      <c r="C192" s="13" t="s">
        <v>411</v>
      </c>
      <c r="D192" s="13" t="s">
        <v>436</v>
      </c>
      <c r="E192" s="59">
        <v>2019</v>
      </c>
      <c r="F192" s="32" t="s">
        <v>308</v>
      </c>
      <c r="G192" s="65" t="s">
        <v>2</v>
      </c>
      <c r="H192" s="77"/>
      <c r="I192" s="55">
        <v>2473900</v>
      </c>
      <c r="J192" s="82"/>
    </row>
    <row r="193" spans="1:10" ht="15.75">
      <c r="A193" s="13"/>
      <c r="B193" s="4"/>
      <c r="C193" s="4"/>
      <c r="D193" s="13"/>
      <c r="E193" s="66"/>
      <c r="F193" s="25"/>
      <c r="G193" s="65"/>
      <c r="H193" s="77"/>
      <c r="I193" s="55"/>
      <c r="J193" s="56"/>
    </row>
    <row r="194" spans="1:10" ht="15.75">
      <c r="A194" s="13">
        <v>61</v>
      </c>
      <c r="B194" s="15" t="s">
        <v>13</v>
      </c>
      <c r="C194" s="13" t="s">
        <v>412</v>
      </c>
      <c r="D194" s="13" t="s">
        <v>437</v>
      </c>
      <c r="E194" s="59">
        <v>2019</v>
      </c>
      <c r="F194" s="32" t="s">
        <v>311</v>
      </c>
      <c r="G194" s="61">
        <v>57454</v>
      </c>
      <c r="H194" s="77" t="s">
        <v>421</v>
      </c>
      <c r="I194" s="62">
        <v>5520900</v>
      </c>
      <c r="J194" s="80">
        <f>SUM(I194:I195)</f>
        <v>7983800</v>
      </c>
    </row>
    <row r="195" spans="1:10" ht="15.75">
      <c r="A195" s="13"/>
      <c r="B195" s="15" t="s">
        <v>14</v>
      </c>
      <c r="C195" s="13" t="s">
        <v>413</v>
      </c>
      <c r="D195" s="13" t="s">
        <v>438</v>
      </c>
      <c r="E195" s="59">
        <v>2019</v>
      </c>
      <c r="F195" s="32" t="s">
        <v>308</v>
      </c>
      <c r="G195" s="65" t="s">
        <v>2</v>
      </c>
      <c r="H195" s="77"/>
      <c r="I195" s="62">
        <v>2462900</v>
      </c>
      <c r="J195" s="81"/>
    </row>
    <row r="196" spans="1:10" ht="15.75">
      <c r="A196" s="13"/>
      <c r="B196" s="4"/>
      <c r="C196" s="4"/>
      <c r="D196" s="13"/>
      <c r="E196" s="66"/>
      <c r="F196" s="25"/>
      <c r="G196" s="65"/>
      <c r="H196" s="77"/>
      <c r="I196" s="55"/>
      <c r="J196" s="56"/>
    </row>
    <row r="197" spans="1:10" ht="25.5">
      <c r="A197" s="13">
        <v>62</v>
      </c>
      <c r="B197" s="15" t="s">
        <v>17</v>
      </c>
      <c r="C197" s="13" t="s">
        <v>414</v>
      </c>
      <c r="D197" s="13" t="s">
        <v>439</v>
      </c>
      <c r="E197" s="59">
        <v>2019</v>
      </c>
      <c r="F197" s="32" t="s">
        <v>416</v>
      </c>
      <c r="G197" s="61">
        <v>52993</v>
      </c>
      <c r="H197" s="77"/>
      <c r="I197" s="55">
        <v>5544000</v>
      </c>
      <c r="J197" s="80">
        <f>SUM(I197:I198)</f>
        <v>8004700</v>
      </c>
    </row>
    <row r="198" spans="1:10" ht="15.75" customHeight="1">
      <c r="A198" s="13"/>
      <c r="B198" s="15" t="s">
        <v>59</v>
      </c>
      <c r="C198" s="13" t="s">
        <v>415</v>
      </c>
      <c r="D198" s="13" t="s">
        <v>440</v>
      </c>
      <c r="E198" s="59">
        <v>2019</v>
      </c>
      <c r="F198" s="32" t="s">
        <v>308</v>
      </c>
      <c r="G198" s="65" t="s">
        <v>2</v>
      </c>
      <c r="H198" s="77"/>
      <c r="I198" s="55">
        <v>2460700</v>
      </c>
      <c r="J198" s="81"/>
    </row>
    <row r="199" spans="1:10" ht="15.75">
      <c r="A199" s="13"/>
      <c r="B199" s="4"/>
      <c r="C199" s="4"/>
      <c r="D199" s="13"/>
      <c r="E199" s="66"/>
      <c r="F199" s="25"/>
      <c r="G199" s="60"/>
      <c r="H199" s="77"/>
      <c r="I199" s="55"/>
      <c r="J199" s="63"/>
    </row>
    <row r="200" spans="1:10" ht="15.75">
      <c r="A200" s="13">
        <v>63</v>
      </c>
      <c r="B200" s="15" t="s">
        <v>13</v>
      </c>
      <c r="C200" s="13" t="s">
        <v>417</v>
      </c>
      <c r="D200" s="13" t="s">
        <v>441</v>
      </c>
      <c r="E200" s="59">
        <v>2019</v>
      </c>
      <c r="F200" s="32" t="s">
        <v>311</v>
      </c>
      <c r="G200" s="61">
        <v>120820</v>
      </c>
      <c r="H200" s="77"/>
      <c r="I200" s="55">
        <v>5054500</v>
      </c>
      <c r="J200" s="80">
        <f>SUM(I200:I201)</f>
        <v>7284200</v>
      </c>
    </row>
    <row r="201" spans="1:10" ht="15.75">
      <c r="A201" s="13"/>
      <c r="B201" s="15" t="s">
        <v>15</v>
      </c>
      <c r="C201" s="13" t="s">
        <v>418</v>
      </c>
      <c r="D201" s="13" t="s">
        <v>442</v>
      </c>
      <c r="E201" s="59">
        <v>2019</v>
      </c>
      <c r="F201" s="32" t="s">
        <v>308</v>
      </c>
      <c r="G201" s="60" t="s">
        <v>2</v>
      </c>
      <c r="H201" s="77"/>
      <c r="I201" s="55">
        <v>2229700</v>
      </c>
      <c r="J201" s="81"/>
    </row>
    <row r="202" spans="1:10" ht="15.75">
      <c r="A202" s="13"/>
      <c r="B202" s="4"/>
      <c r="C202" s="4"/>
      <c r="D202" s="13"/>
      <c r="E202" s="66"/>
      <c r="F202" s="25"/>
      <c r="G202" s="60"/>
      <c r="H202" s="77"/>
      <c r="I202" s="55"/>
      <c r="J202" s="63"/>
    </row>
    <row r="203" spans="1:10" ht="15.75">
      <c r="A203" s="13">
        <v>64</v>
      </c>
      <c r="B203" s="15" t="s">
        <v>17</v>
      </c>
      <c r="C203" s="13" t="s">
        <v>419</v>
      </c>
      <c r="D203" s="13" t="s">
        <v>443</v>
      </c>
      <c r="E203" s="59">
        <v>2018</v>
      </c>
      <c r="F203" s="32" t="s">
        <v>311</v>
      </c>
      <c r="G203" s="61">
        <v>73836</v>
      </c>
      <c r="H203" s="77"/>
      <c r="I203" s="55">
        <v>5434000</v>
      </c>
      <c r="J203" s="80">
        <f>SUM(I203:I204)</f>
        <v>7609800</v>
      </c>
    </row>
    <row r="204" spans="1:10" ht="15.75">
      <c r="A204" s="13"/>
      <c r="B204" s="15" t="s">
        <v>15</v>
      </c>
      <c r="C204" s="13" t="s">
        <v>420</v>
      </c>
      <c r="D204" s="13" t="s">
        <v>444</v>
      </c>
      <c r="E204" s="59">
        <v>2019</v>
      </c>
      <c r="F204" s="32" t="s">
        <v>308</v>
      </c>
      <c r="G204" s="60" t="s">
        <v>2</v>
      </c>
      <c r="H204" s="77"/>
      <c r="I204" s="55">
        <v>2175800</v>
      </c>
      <c r="J204" s="81"/>
    </row>
    <row r="205" spans="1:10" ht="15.75">
      <c r="A205" s="13"/>
      <c r="B205" s="67"/>
      <c r="C205" s="67"/>
      <c r="D205" s="13"/>
      <c r="E205" s="68"/>
      <c r="F205" s="25"/>
      <c r="G205" s="73"/>
      <c r="H205" s="77"/>
      <c r="I205" s="55"/>
      <c r="J205" s="63"/>
    </row>
    <row r="206" spans="1:10" ht="15.75">
      <c r="A206" s="13">
        <v>65</v>
      </c>
      <c r="B206" s="64" t="s">
        <v>106</v>
      </c>
      <c r="C206" s="32" t="s">
        <v>422</v>
      </c>
      <c r="D206" s="13" t="s">
        <v>445</v>
      </c>
      <c r="E206" s="58">
        <v>2018</v>
      </c>
      <c r="F206" s="12" t="s">
        <v>311</v>
      </c>
      <c r="G206" s="60">
        <v>61276</v>
      </c>
      <c r="H206" s="77"/>
      <c r="I206" s="55">
        <v>5509900</v>
      </c>
      <c r="J206" s="78">
        <f>SUM(I206:I207)</f>
        <v>7700000</v>
      </c>
    </row>
    <row r="207" spans="1:10" ht="15.75">
      <c r="A207" s="13"/>
      <c r="B207" s="57" t="s">
        <v>15</v>
      </c>
      <c r="C207" s="32" t="s">
        <v>423</v>
      </c>
      <c r="D207" s="13" t="s">
        <v>446</v>
      </c>
      <c r="E207" s="58">
        <v>2019</v>
      </c>
      <c r="F207" s="25" t="s">
        <v>308</v>
      </c>
      <c r="G207" s="60" t="s">
        <v>2</v>
      </c>
      <c r="H207" s="77"/>
      <c r="I207" s="55">
        <v>2190100</v>
      </c>
      <c r="J207" s="99"/>
    </row>
    <row r="208" spans="1:10" ht="15.75">
      <c r="A208" s="13"/>
      <c r="B208" s="4"/>
      <c r="C208" s="25"/>
      <c r="D208" s="13"/>
      <c r="E208" s="58"/>
      <c r="F208" s="25"/>
      <c r="G208" s="60"/>
      <c r="H208" s="77"/>
      <c r="I208" s="55"/>
      <c r="J208" s="69"/>
    </row>
    <row r="209" spans="1:10" ht="15.75">
      <c r="A209" s="13">
        <v>66</v>
      </c>
      <c r="B209" s="64" t="s">
        <v>115</v>
      </c>
      <c r="C209" s="32" t="s">
        <v>424</v>
      </c>
      <c r="D209" s="13" t="s">
        <v>447</v>
      </c>
      <c r="E209" s="58">
        <v>2019</v>
      </c>
      <c r="F209" s="32" t="s">
        <v>311</v>
      </c>
      <c r="G209" s="60" t="s">
        <v>80</v>
      </c>
      <c r="H209" s="77"/>
      <c r="I209" s="70">
        <v>5319600</v>
      </c>
      <c r="J209" s="78">
        <f>SUM(I209:I210)</f>
        <v>7506400</v>
      </c>
    </row>
    <row r="210" spans="1:10" ht="15.75">
      <c r="A210" s="13"/>
      <c r="B210" s="64" t="s">
        <v>15</v>
      </c>
      <c r="C210" s="32" t="s">
        <v>425</v>
      </c>
      <c r="D210" s="13" t="s">
        <v>448</v>
      </c>
      <c r="E210" s="58">
        <v>2019</v>
      </c>
      <c r="F210" s="32" t="s">
        <v>308</v>
      </c>
      <c r="G210" s="60" t="s">
        <v>2</v>
      </c>
      <c r="H210" s="77"/>
      <c r="I210" s="70">
        <v>2186800</v>
      </c>
      <c r="J210" s="79"/>
    </row>
    <row r="211" spans="1:10" ht="15.75">
      <c r="A211" s="13"/>
      <c r="B211" s="4"/>
      <c r="C211" s="25"/>
      <c r="D211" s="13"/>
      <c r="E211" s="58"/>
      <c r="F211" s="25"/>
      <c r="G211" s="60"/>
      <c r="H211" s="77"/>
      <c r="I211" s="6"/>
      <c r="J211" s="62"/>
    </row>
    <row r="212" spans="1:10" ht="15.75">
      <c r="A212" s="13">
        <v>67</v>
      </c>
      <c r="B212" s="4" t="s">
        <v>17</v>
      </c>
      <c r="C212" s="25" t="s">
        <v>426</v>
      </c>
      <c r="D212" s="13" t="s">
        <v>449</v>
      </c>
      <c r="E212" s="58">
        <v>2019</v>
      </c>
      <c r="F212" s="74" t="s">
        <v>311</v>
      </c>
      <c r="G212" s="60">
        <v>59906</v>
      </c>
      <c r="H212" s="77"/>
      <c r="I212" s="55">
        <v>5489000</v>
      </c>
      <c r="J212" s="80">
        <f>SUM(I212:I213)</f>
        <v>7951900</v>
      </c>
    </row>
    <row r="213" spans="1:10" ht="15.75">
      <c r="A213" s="13"/>
      <c r="B213" s="4" t="s">
        <v>10</v>
      </c>
      <c r="C213" s="25" t="s">
        <v>427</v>
      </c>
      <c r="D213" s="13" t="s">
        <v>450</v>
      </c>
      <c r="E213" s="58">
        <v>2019</v>
      </c>
      <c r="F213" s="74" t="s">
        <v>308</v>
      </c>
      <c r="G213" s="60" t="s">
        <v>2</v>
      </c>
      <c r="H213" s="77"/>
      <c r="I213" s="55">
        <v>2462900</v>
      </c>
      <c r="J213" s="83"/>
    </row>
    <row r="214" spans="1:10" ht="15.75">
      <c r="A214" s="13"/>
      <c r="B214" s="4"/>
      <c r="C214" s="25"/>
      <c r="D214" s="13"/>
      <c r="E214" s="58"/>
      <c r="F214" s="74"/>
      <c r="G214" s="60"/>
      <c r="H214" s="77"/>
      <c r="I214" s="72"/>
      <c r="J214" s="71"/>
    </row>
    <row r="215" spans="1:10" ht="15.75">
      <c r="A215" s="13">
        <v>68</v>
      </c>
      <c r="B215" s="4" t="s">
        <v>428</v>
      </c>
      <c r="C215" s="25" t="s">
        <v>429</v>
      </c>
      <c r="D215" s="13" t="s">
        <v>451</v>
      </c>
      <c r="E215" s="58">
        <v>2019</v>
      </c>
      <c r="F215" s="25" t="s">
        <v>311</v>
      </c>
      <c r="G215" s="60">
        <v>56383</v>
      </c>
      <c r="H215" s="77"/>
      <c r="I215" s="55">
        <v>5524200</v>
      </c>
      <c r="J215" s="80">
        <f>SUM(I215:I216)</f>
        <v>7979400</v>
      </c>
    </row>
    <row r="216" spans="1:10" ht="15.75">
      <c r="A216" s="13"/>
      <c r="B216" s="4" t="s">
        <v>10</v>
      </c>
      <c r="C216" s="25" t="s">
        <v>430</v>
      </c>
      <c r="D216" s="13" t="s">
        <v>452</v>
      </c>
      <c r="E216" s="58">
        <v>2019</v>
      </c>
      <c r="F216" s="25" t="s">
        <v>308</v>
      </c>
      <c r="G216" s="60" t="s">
        <v>2</v>
      </c>
      <c r="H216" s="77"/>
      <c r="I216" s="55">
        <v>2455200</v>
      </c>
      <c r="J216" s="83"/>
    </row>
    <row r="217" spans="1:10" ht="15.75">
      <c r="A217" s="13"/>
      <c r="B217" s="4"/>
      <c r="C217" s="25"/>
      <c r="D217" s="13"/>
      <c r="E217" s="58"/>
      <c r="F217" s="25"/>
      <c r="G217" s="60"/>
      <c r="H217" s="77"/>
      <c r="I217" s="72"/>
      <c r="J217" s="62"/>
    </row>
    <row r="218" spans="1:10" ht="15.75">
      <c r="A218" s="13">
        <v>69</v>
      </c>
      <c r="B218" s="4" t="s">
        <v>115</v>
      </c>
      <c r="C218" s="25" t="s">
        <v>431</v>
      </c>
      <c r="D218" s="13" t="s">
        <v>453</v>
      </c>
      <c r="E218" s="58">
        <v>2019</v>
      </c>
      <c r="F218" s="25" t="s">
        <v>311</v>
      </c>
      <c r="G218" s="60">
        <v>60882</v>
      </c>
      <c r="H218" s="77"/>
      <c r="I218" s="55">
        <v>5513200</v>
      </c>
      <c r="J218" s="80">
        <f>SUM(I218:I219)</f>
        <v>7973900</v>
      </c>
    </row>
    <row r="219" spans="1:10" ht="15.75">
      <c r="A219" s="13"/>
      <c r="B219" s="4" t="s">
        <v>10</v>
      </c>
      <c r="C219" s="25" t="s">
        <v>432</v>
      </c>
      <c r="D219" s="13" t="s">
        <v>454</v>
      </c>
      <c r="E219" s="12">
        <v>2019</v>
      </c>
      <c r="F219" s="25" t="s">
        <v>308</v>
      </c>
      <c r="G219" s="12" t="s">
        <v>2</v>
      </c>
      <c r="H219" s="77"/>
      <c r="I219" s="55">
        <v>2460700</v>
      </c>
      <c r="J219" s="83"/>
    </row>
    <row r="220" spans="1:10" ht="15.75">
      <c r="A220" s="13"/>
      <c r="B220" s="4"/>
      <c r="C220" s="4"/>
      <c r="D220" s="4"/>
      <c r="E220" s="4"/>
      <c r="F220" s="25"/>
      <c r="G220" s="12"/>
      <c r="H220" s="84"/>
      <c r="I220" s="72"/>
      <c r="J220" s="62"/>
    </row>
    <row r="221" spans="1:10" ht="38.25">
      <c r="A221" s="13">
        <v>70</v>
      </c>
      <c r="B221" s="10" t="s">
        <v>17</v>
      </c>
      <c r="C221" s="12" t="s">
        <v>81</v>
      </c>
      <c r="D221" s="13" t="s">
        <v>304</v>
      </c>
      <c r="E221" s="12">
        <v>2018</v>
      </c>
      <c r="F221" s="13" t="s">
        <v>306</v>
      </c>
      <c r="G221" s="12">
        <v>57260</v>
      </c>
      <c r="H221" s="32" t="s">
        <v>94</v>
      </c>
      <c r="I221" s="54">
        <v>5265700</v>
      </c>
      <c r="J221" s="86">
        <f>SUM(I221:I222)</f>
        <v>9354400</v>
      </c>
    </row>
    <row r="222" spans="1:10" ht="25.5">
      <c r="A222" s="13"/>
      <c r="B222" s="53" t="s">
        <v>144</v>
      </c>
      <c r="C222" s="3" t="s">
        <v>149</v>
      </c>
      <c r="D222" s="18" t="s">
        <v>302</v>
      </c>
      <c r="E222" s="3">
        <v>2019</v>
      </c>
      <c r="F222" s="18" t="s">
        <v>5</v>
      </c>
      <c r="G222" s="3" t="s">
        <v>2</v>
      </c>
      <c r="H222" s="40" t="s">
        <v>151</v>
      </c>
      <c r="I222" s="54">
        <v>4088700</v>
      </c>
      <c r="J222" s="96"/>
    </row>
    <row r="223" spans="1:10" ht="15.75">
      <c r="A223" s="13"/>
      <c r="B223" s="10"/>
      <c r="C223" s="12"/>
      <c r="D223" s="13"/>
      <c r="E223" s="12"/>
      <c r="F223" s="13"/>
      <c r="G223" s="12"/>
      <c r="H223" s="32"/>
      <c r="I223" s="54"/>
      <c r="J223" s="52"/>
    </row>
    <row r="224" spans="1:10" ht="41.25" customHeight="1">
      <c r="A224" s="13">
        <v>71</v>
      </c>
      <c r="B224" s="10" t="s">
        <v>17</v>
      </c>
      <c r="C224" s="12" t="s">
        <v>83</v>
      </c>
      <c r="D224" s="13" t="s">
        <v>305</v>
      </c>
      <c r="E224" s="12">
        <v>2018</v>
      </c>
      <c r="F224" s="13" t="s">
        <v>307</v>
      </c>
      <c r="G224" s="12">
        <v>57237</v>
      </c>
      <c r="H224" s="32" t="s">
        <v>94</v>
      </c>
      <c r="I224" s="54">
        <v>5020400</v>
      </c>
      <c r="J224" s="86">
        <f>SUM(I224:I225)</f>
        <v>9111300</v>
      </c>
    </row>
    <row r="225" spans="1:10" ht="26.25">
      <c r="A225" s="13"/>
      <c r="B225" s="4" t="s">
        <v>145</v>
      </c>
      <c r="C225" s="4" t="s">
        <v>148</v>
      </c>
      <c r="D225" s="13" t="s">
        <v>301</v>
      </c>
      <c r="E225" s="58">
        <v>2019</v>
      </c>
      <c r="F225" s="12" t="s">
        <v>5</v>
      </c>
      <c r="G225" s="65" t="s">
        <v>2</v>
      </c>
      <c r="H225" s="32" t="s">
        <v>151</v>
      </c>
      <c r="I225" s="54">
        <v>4090900</v>
      </c>
      <c r="J225" s="96"/>
    </row>
  </sheetData>
  <sheetProtection/>
  <mergeCells count="84">
    <mergeCell ref="J221:J222"/>
    <mergeCell ref="J224:J225"/>
    <mergeCell ref="J176:J177"/>
    <mergeCell ref="J158:J159"/>
    <mergeCell ref="J161:J162"/>
    <mergeCell ref="J164:J165"/>
    <mergeCell ref="J167:J168"/>
    <mergeCell ref="J173:J174"/>
    <mergeCell ref="J206:J207"/>
    <mergeCell ref="J149:J150"/>
    <mergeCell ref="J23:J24"/>
    <mergeCell ref="J56:J57"/>
    <mergeCell ref="J29:J30"/>
    <mergeCell ref="J107:J108"/>
    <mergeCell ref="J113:J114"/>
    <mergeCell ref="J104:J105"/>
    <mergeCell ref="J26:J27"/>
    <mergeCell ref="J59:J60"/>
    <mergeCell ref="J32:J33"/>
    <mergeCell ref="J14:J15"/>
    <mergeCell ref="J128:J129"/>
    <mergeCell ref="J125:J126"/>
    <mergeCell ref="J62:J63"/>
    <mergeCell ref="J155:J156"/>
    <mergeCell ref="J134:J135"/>
    <mergeCell ref="J137:J138"/>
    <mergeCell ref="J131:J132"/>
    <mergeCell ref="J143:J144"/>
    <mergeCell ref="J146:J147"/>
    <mergeCell ref="J41:J42"/>
    <mergeCell ref="J44:J45"/>
    <mergeCell ref="J89:J90"/>
    <mergeCell ref="J53:J54"/>
    <mergeCell ref="J80:J81"/>
    <mergeCell ref="J68:J69"/>
    <mergeCell ref="J71:J72"/>
    <mergeCell ref="J122:J123"/>
    <mergeCell ref="J140:J141"/>
    <mergeCell ref="A1:H1"/>
    <mergeCell ref="A12:H12"/>
    <mergeCell ref="H9:H11"/>
    <mergeCell ref="J35:J36"/>
    <mergeCell ref="J38:J39"/>
    <mergeCell ref="J17:J18"/>
    <mergeCell ref="J20:J21"/>
    <mergeCell ref="J65:J66"/>
    <mergeCell ref="Y116:Y117"/>
    <mergeCell ref="Y110:Y111"/>
    <mergeCell ref="H5:H7"/>
    <mergeCell ref="J92:J93"/>
    <mergeCell ref="J74:J75"/>
    <mergeCell ref="J77:J78"/>
    <mergeCell ref="J83:J84"/>
    <mergeCell ref="J86:J87"/>
    <mergeCell ref="J47:J48"/>
    <mergeCell ref="J50:J51"/>
    <mergeCell ref="J152:J153"/>
    <mergeCell ref="J98:J99"/>
    <mergeCell ref="J110:J111"/>
    <mergeCell ref="J185:J186"/>
    <mergeCell ref="Y113:Y114"/>
    <mergeCell ref="J116:J117"/>
    <mergeCell ref="Y119:Y120"/>
    <mergeCell ref="J119:J120"/>
    <mergeCell ref="J179:J180"/>
    <mergeCell ref="J182:J183"/>
    <mergeCell ref="J212:J213"/>
    <mergeCell ref="J215:J216"/>
    <mergeCell ref="H194:H220"/>
    <mergeCell ref="J200:J201"/>
    <mergeCell ref="J194:J195"/>
    <mergeCell ref="J197:J198"/>
    <mergeCell ref="J203:J204"/>
    <mergeCell ref="J218:J219"/>
    <mergeCell ref="H13:H49"/>
    <mergeCell ref="H50:H100"/>
    <mergeCell ref="H101:H154"/>
    <mergeCell ref="H155:H193"/>
    <mergeCell ref="J209:J210"/>
    <mergeCell ref="J188:J189"/>
    <mergeCell ref="J191:J192"/>
    <mergeCell ref="J101:J102"/>
    <mergeCell ref="J95:J96"/>
    <mergeCell ref="J170:J17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53" r:id="rId1"/>
  <rowBreaks count="3" manualBreakCount="3">
    <brk id="49" max="9" man="1"/>
    <brk id="100" max="9" man="1"/>
    <brk id="1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Radik</dc:creator>
  <cp:keywords/>
  <dc:description/>
  <cp:lastModifiedBy>Митюшкина Лилия Евгеньевна</cp:lastModifiedBy>
  <cp:lastPrinted>2022-04-25T11:28:16Z</cp:lastPrinted>
  <dcterms:created xsi:type="dcterms:W3CDTF">2011-03-22T06:55:39Z</dcterms:created>
  <dcterms:modified xsi:type="dcterms:W3CDTF">2022-04-25T11:50:37Z</dcterms:modified>
  <cp:category/>
  <cp:version/>
  <cp:contentType/>
  <cp:contentStatus/>
</cp:coreProperties>
</file>